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akuya.fujii\Desktop\"/>
    </mc:Choice>
  </mc:AlternateContent>
  <xr:revisionPtr revIDLastSave="0" documentId="8_{C1D7B609-6AD7-4BEE-A412-811469E46C82}" xr6:coauthVersionLast="47" xr6:coauthVersionMax="47" xr10:uidLastSave="{00000000-0000-0000-0000-000000000000}"/>
  <bookViews>
    <workbookView xWindow="-28920" yWindow="-12690" windowWidth="29040" windowHeight="15720" xr2:uid="{3D183AB7-7544-48AD-8A44-55C4B459547D}"/>
  </bookViews>
  <sheets>
    <sheet name="（株）椿本チエイン (CN)" sheetId="1" r:id="rId1"/>
  </sheets>
  <definedNames>
    <definedName name="_xlnm.Print_Area" localSheetId="0">'（株）椿本チエイン (CN)'!$A$1:$BO$75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73" i="1" l="1"/>
  <c r="K72" i="1"/>
  <c r="K71" i="1"/>
  <c r="K69" i="1"/>
  <c r="K68" i="1"/>
  <c r="AO37" i="1"/>
  <c r="AE30" i="1"/>
  <c r="AE29" i="1"/>
  <c r="AE28" i="1"/>
  <c r="AE27" i="1"/>
  <c r="AE26" i="1"/>
  <c r="AE25" i="1"/>
  <c r="AE24" i="1"/>
  <c r="B16" i="1"/>
  <c r="AD6" i="1"/>
  <c r="B6" i="1"/>
</calcChain>
</file>

<file path=xl/sharedStrings.xml><?xml version="1.0" encoding="utf-8"?>
<sst xmlns="http://schemas.openxmlformats.org/spreadsheetml/2006/main" count="79" uniqueCount="63">
  <si>
    <r>
      <rPr>
        <b/>
        <sz val="36"/>
        <color theme="0"/>
        <rFont val="Microsoft JhengHei UI"/>
        <family val="3"/>
        <charset val="136"/>
      </rPr>
      <t>FLAT VEYOR</t>
    </r>
    <r>
      <rPr>
        <b/>
        <vertAlign val="superscript"/>
        <sz val="36"/>
        <color theme="0"/>
        <rFont val="Meiryo UI"/>
        <family val="3"/>
        <charset val="128"/>
      </rPr>
      <t>®</t>
    </r>
    <r>
      <rPr>
        <b/>
        <sz val="36"/>
        <color theme="0"/>
        <rFont val="Meiryo UI"/>
        <family val="3"/>
        <charset val="128"/>
      </rPr>
      <t xml:space="preserve"> ZP仕様　</t>
    </r>
    <r>
      <rPr>
        <b/>
        <sz val="36"/>
        <color theme="0"/>
        <rFont val="Microsoft JhengHei UI"/>
        <family val="3"/>
      </rPr>
      <t>詢問單</t>
    </r>
    <r>
      <rPr>
        <b/>
        <sz val="36"/>
        <color theme="0"/>
        <rFont val="Meiryo UI"/>
        <family val="3"/>
        <charset val="128"/>
      </rPr>
      <t>　</t>
    </r>
    <r>
      <rPr>
        <b/>
        <sz val="16"/>
        <color theme="0"/>
        <rFont val="Meiryo UI"/>
        <family val="3"/>
        <charset val="128"/>
      </rPr>
      <t>（2022年4月1日</t>
    </r>
    <r>
      <rPr>
        <b/>
        <sz val="16"/>
        <color theme="0"/>
        <rFont val="Meiryo UI"/>
        <family val="2"/>
      </rPr>
      <t>發行</t>
    </r>
    <r>
      <rPr>
        <b/>
        <sz val="16"/>
        <color theme="0"/>
        <rFont val="Meiryo UI"/>
        <family val="3"/>
        <charset val="128"/>
      </rPr>
      <t>）</t>
    </r>
    <rPh sb="10" eb="12">
      <t>シヨウ</t>
    </rPh>
    <rPh sb="26" eb="27">
      <t>ネン</t>
    </rPh>
    <rPh sb="28" eb="29">
      <t>ガツ</t>
    </rPh>
    <rPh sb="30" eb="31">
      <t>ニチ</t>
    </rPh>
    <rPh sb="31" eb="33">
      <t>ハッコウ</t>
    </rPh>
    <phoneticPr fontId="8"/>
  </si>
  <si>
    <t>　　黒色</t>
    <rPh sb="2" eb="3">
      <t>クロ</t>
    </rPh>
    <rPh sb="3" eb="4">
      <t>イロ</t>
    </rPh>
    <phoneticPr fontId="8"/>
  </si>
  <si>
    <t>　　白色</t>
    <rPh sb="2" eb="3">
      <t>シロ</t>
    </rPh>
    <rPh sb="3" eb="4">
      <t>イロ</t>
    </rPh>
    <phoneticPr fontId="8"/>
  </si>
  <si>
    <r>
      <t xml:space="preserve">　　標準設置 </t>
    </r>
    <r>
      <rPr>
        <vertAlign val="superscript"/>
        <sz val="20"/>
        <color theme="1"/>
        <rFont val="Meiryo UI"/>
        <family val="3"/>
        <charset val="128"/>
      </rPr>
      <t>注)1</t>
    </r>
    <rPh sb="2" eb="4">
      <t>ヒョウジュン</t>
    </rPh>
    <rPh sb="4" eb="6">
      <t>セッチ</t>
    </rPh>
    <rPh sb="7" eb="8">
      <t>チュウ</t>
    </rPh>
    <phoneticPr fontId="8"/>
  </si>
  <si>
    <r>
      <t xml:space="preserve">　　垂直設置 </t>
    </r>
    <r>
      <rPr>
        <vertAlign val="superscript"/>
        <sz val="20"/>
        <color theme="1"/>
        <rFont val="Meiryo UI"/>
        <family val="3"/>
        <charset val="128"/>
      </rPr>
      <t>注)2</t>
    </r>
    <rPh sb="2" eb="4">
      <t>スイチョク</t>
    </rPh>
    <rPh sb="4" eb="6">
      <t>セッチ</t>
    </rPh>
    <rPh sb="7" eb="8">
      <t>チュウ</t>
    </rPh>
    <phoneticPr fontId="8"/>
  </si>
  <si>
    <r>
      <t xml:space="preserve">　　上面固定設置 </t>
    </r>
    <r>
      <rPr>
        <vertAlign val="superscript"/>
        <sz val="20"/>
        <color theme="1"/>
        <rFont val="Meiryo UI"/>
        <family val="3"/>
        <charset val="128"/>
      </rPr>
      <t>注)1</t>
    </r>
    <rPh sb="2" eb="4">
      <t>ジョウメン</t>
    </rPh>
    <rPh sb="4" eb="6">
      <t>コテイ</t>
    </rPh>
    <rPh sb="6" eb="8">
      <t>セッチ</t>
    </rPh>
    <rPh sb="9" eb="10">
      <t>チュウ</t>
    </rPh>
    <phoneticPr fontId="8"/>
  </si>
  <si>
    <t xml:space="preserve"> </t>
    <phoneticPr fontId="15" type="noConversion"/>
  </si>
  <si>
    <t>FLATVEYOR需要數量</t>
    <rPh sb="6" eb="8">
      <t>ヒツヨウ</t>
    </rPh>
    <rPh sb="8" eb="10">
      <t>スウリョウ</t>
    </rPh>
    <phoneticPr fontId="8"/>
  </si>
  <si>
    <t>條</t>
    <rPh sb="0" eb="1">
      <t>ホン</t>
    </rPh>
    <phoneticPr fontId="8"/>
  </si>
  <si>
    <t>注）</t>
    <rPh sb="0" eb="1">
      <t>チュウ</t>
    </rPh>
    <phoneticPr fontId="8"/>
  </si>
  <si>
    <t>１．標準設置、上面固定設置需設置下方軌道。</t>
    <rPh sb="2" eb="4">
      <t>ヒョウジュン</t>
    </rPh>
    <rPh sb="4" eb="6">
      <t>セッチ</t>
    </rPh>
    <rPh sb="7" eb="9">
      <t>ジョウメン</t>
    </rPh>
    <rPh sb="9" eb="11">
      <t>コテイ</t>
    </rPh>
    <rPh sb="11" eb="13">
      <t>セッチ</t>
    </rPh>
    <rPh sb="14" eb="16">
      <t>シタガワ</t>
    </rPh>
    <rPh sb="17" eb="18">
      <t>ウヒツヨウ</t>
    </rPh>
    <phoneticPr fontId="8"/>
  </si>
  <si>
    <t>２．垂直設置需於兩測設置軌道。</t>
    <rPh sb="2" eb="4">
      <t>スイチョク</t>
    </rPh>
    <rPh sb="4" eb="6">
      <t>セッチ</t>
    </rPh>
    <rPh sb="7" eb="9">
      <t>リョウガワ</t>
    </rPh>
    <rPh sb="10" eb="11">
      <t>ウヒツヨウ</t>
    </rPh>
    <phoneticPr fontId="8"/>
  </si>
  <si>
    <t>項目名</t>
    <rPh sb="0" eb="2">
      <t>コウモク</t>
    </rPh>
    <rPh sb="2" eb="3">
      <t>メイ</t>
    </rPh>
    <phoneticPr fontId="8"/>
  </si>
  <si>
    <t>記入欄</t>
    <rPh sb="0" eb="2">
      <t>キニュウ</t>
    </rPh>
    <rPh sb="2" eb="3">
      <t>ラン</t>
    </rPh>
    <phoneticPr fontId="8"/>
  </si>
  <si>
    <t>單位</t>
    <rPh sb="0" eb="2">
      <t>タンイ</t>
    </rPh>
    <phoneticPr fontId="8"/>
  </si>
  <si>
    <r>
      <t>最大移動</t>
    </r>
    <r>
      <rPr>
        <sz val="20"/>
        <color theme="1"/>
        <rFont val="Meiryo UI"/>
        <family val="2"/>
      </rPr>
      <t>行程S（</t>
    </r>
    <r>
      <rPr>
        <b/>
        <sz val="18"/>
        <color rgb="FF0000FF"/>
        <rFont val="Meiryo UI"/>
        <family val="2"/>
      </rPr>
      <t>必填</t>
    </r>
    <r>
      <rPr>
        <sz val="20"/>
        <color theme="1"/>
        <rFont val="Meiryo UI"/>
        <family val="2"/>
      </rPr>
      <t>）</t>
    </r>
    <rPh sb="0" eb="2">
      <t>サイダイ</t>
    </rPh>
    <rPh sb="2" eb="4">
      <t>イドウヒッス</t>
    </rPh>
    <phoneticPr fontId="8"/>
  </si>
  <si>
    <t>mm</t>
    <phoneticPr fontId="8"/>
  </si>
  <si>
    <r>
      <t>　　　　　　　　　S</t>
    </r>
    <r>
      <rPr>
        <vertAlign val="subscript"/>
        <sz val="20"/>
        <color theme="1"/>
        <rFont val="Meiryo UI"/>
        <family val="3"/>
        <charset val="128"/>
      </rPr>
      <t>1</t>
    </r>
    <r>
      <rPr>
        <sz val="20"/>
        <color theme="1"/>
        <rFont val="Meiryo UI"/>
        <family val="3"/>
        <charset val="128"/>
      </rPr>
      <t>　</t>
    </r>
    <r>
      <rPr>
        <vertAlign val="superscript"/>
        <sz val="20"/>
        <color theme="1"/>
        <rFont val="Meiryo UI"/>
        <family val="3"/>
        <charset val="128"/>
      </rPr>
      <t>注)</t>
    </r>
    <rPh sb="12" eb="13">
      <t>チュウ</t>
    </rPh>
    <phoneticPr fontId="8"/>
  </si>
  <si>
    <r>
      <t>　　　　　　　　　S</t>
    </r>
    <r>
      <rPr>
        <vertAlign val="subscript"/>
        <sz val="20"/>
        <color theme="1"/>
        <rFont val="Meiryo UI"/>
        <family val="3"/>
        <charset val="128"/>
      </rPr>
      <t>2　</t>
    </r>
    <r>
      <rPr>
        <vertAlign val="superscript"/>
        <sz val="20"/>
        <color theme="1"/>
        <rFont val="Meiryo UI"/>
        <family val="3"/>
        <charset val="128"/>
      </rPr>
      <t>注)</t>
    </r>
    <rPh sb="12" eb="13">
      <t>チュウ</t>
    </rPh>
    <phoneticPr fontId="8"/>
  </si>
  <si>
    <r>
      <rPr>
        <sz val="20"/>
        <color theme="1"/>
        <rFont val="Meiryo UI"/>
        <family val="2"/>
      </rPr>
      <t>容許設置高度（</t>
    </r>
    <r>
      <rPr>
        <b/>
        <sz val="18"/>
        <color rgb="FF0000FF"/>
        <rFont val="Meiryo UI"/>
        <family val="2"/>
      </rPr>
      <t>必填</t>
    </r>
    <r>
      <rPr>
        <sz val="20"/>
        <color theme="1"/>
        <rFont val="Meiryo UI"/>
        <family val="2"/>
      </rPr>
      <t>）</t>
    </r>
    <rPh sb="0" eb="2">
      <t>キョヨウ</t>
    </rPh>
    <rPh sb="2" eb="4">
      <t>セッチ</t>
    </rPh>
    <rPh sb="4" eb="5">
      <t>タカ</t>
    </rPh>
    <rPh sb="7" eb="9">
      <t>ヒッス</t>
    </rPh>
    <phoneticPr fontId="8"/>
  </si>
  <si>
    <r>
      <rPr>
        <sz val="20"/>
        <color theme="1"/>
        <rFont val="Meiryo UI"/>
        <family val="2"/>
      </rPr>
      <t>容許設置寬度（</t>
    </r>
    <r>
      <rPr>
        <b/>
        <sz val="18"/>
        <color rgb="FF0000FF"/>
        <rFont val="Meiryo UI"/>
        <family val="2"/>
      </rPr>
      <t>必填</t>
    </r>
    <r>
      <rPr>
        <sz val="20"/>
        <color theme="1"/>
        <rFont val="Meiryo UI"/>
        <family val="2"/>
      </rPr>
      <t>）</t>
    </r>
    <rPh sb="0" eb="2">
      <t>キョヨウ</t>
    </rPh>
    <rPh sb="2" eb="4">
      <t>セッチ</t>
    </rPh>
    <rPh sb="4" eb="5">
      <t>ハバ</t>
    </rPh>
    <rPh sb="6" eb="8">
      <t>ヒッス</t>
    </rPh>
    <phoneticPr fontId="8"/>
  </si>
  <si>
    <r>
      <t>最大加速度（</t>
    </r>
    <r>
      <rPr>
        <b/>
        <sz val="18"/>
        <color rgb="FF0000FF"/>
        <rFont val="Meiryo UI"/>
        <family val="3"/>
        <charset val="128"/>
      </rPr>
      <t>必填</t>
    </r>
    <r>
      <rPr>
        <sz val="20"/>
        <color theme="1"/>
        <rFont val="Meiryo UI"/>
        <family val="3"/>
        <charset val="128"/>
      </rPr>
      <t>）</t>
    </r>
    <rPh sb="0" eb="2">
      <t>サイダイ</t>
    </rPh>
    <rPh sb="2" eb="5">
      <t>カソクド</t>
    </rPh>
    <rPh sb="6" eb="8">
      <t>ヒッス</t>
    </rPh>
    <phoneticPr fontId="8"/>
  </si>
  <si>
    <r>
      <t>m/S</t>
    </r>
    <r>
      <rPr>
        <vertAlign val="superscript"/>
        <sz val="20"/>
        <color theme="1"/>
        <rFont val="Meiryo UI"/>
        <family val="3"/>
        <charset val="128"/>
      </rPr>
      <t>2</t>
    </r>
    <phoneticPr fontId="8"/>
  </si>
  <si>
    <r>
      <t>移動速度（</t>
    </r>
    <r>
      <rPr>
        <b/>
        <sz val="18"/>
        <color rgb="FF0000FF"/>
        <rFont val="Meiryo UI"/>
        <family val="3"/>
        <charset val="128"/>
      </rPr>
      <t>必填</t>
    </r>
    <r>
      <rPr>
        <sz val="20"/>
        <color theme="1"/>
        <rFont val="Meiryo UI"/>
        <family val="3"/>
        <charset val="128"/>
      </rPr>
      <t>）</t>
    </r>
    <rPh sb="0" eb="2">
      <t>イドウ</t>
    </rPh>
    <rPh sb="2" eb="4">
      <t>ソクド</t>
    </rPh>
    <rPh sb="5" eb="7">
      <t>ヒッス</t>
    </rPh>
    <phoneticPr fontId="8"/>
  </si>
  <si>
    <t>m/S</t>
    <phoneticPr fontId="8"/>
  </si>
  <si>
    <t>使用機械</t>
    <rPh sb="0" eb="2">
      <t>シヨウ</t>
    </rPh>
    <rPh sb="2" eb="4">
      <t>キカイ</t>
    </rPh>
    <phoneticPr fontId="8"/>
  </si>
  <si>
    <r>
      <t>使用</t>
    </r>
    <r>
      <rPr>
        <sz val="20"/>
        <color theme="1"/>
        <rFont val="Meiryo UI"/>
        <family val="2"/>
      </rPr>
      <t>環境　</t>
    </r>
    <r>
      <rPr>
        <sz val="20"/>
        <color theme="1"/>
        <rFont val="細明體"/>
        <family val="3"/>
        <charset val="136"/>
      </rPr>
      <t>溫</t>
    </r>
    <r>
      <rPr>
        <sz val="20"/>
        <color theme="1"/>
        <rFont val="Meiryo UI"/>
        <family val="2"/>
      </rPr>
      <t>度</t>
    </r>
    <rPh sb="0" eb="2">
      <t>シヨウ</t>
    </rPh>
    <rPh sb="2" eb="5">
      <t>フンイキオンド</t>
    </rPh>
    <phoneticPr fontId="8"/>
  </si>
  <si>
    <t>℃</t>
    <phoneticPr fontId="8"/>
  </si>
  <si>
    <r>
      <t>使用環境　</t>
    </r>
    <r>
      <rPr>
        <sz val="20"/>
        <color theme="1"/>
        <rFont val="Meiryo UI"/>
        <family val="2"/>
      </rPr>
      <t>濕度</t>
    </r>
    <rPh sb="0" eb="2">
      <t>シヨウ</t>
    </rPh>
    <rPh sb="2" eb="5">
      <t>フンイキシツド</t>
    </rPh>
    <phoneticPr fontId="8"/>
  </si>
  <si>
    <t>%</t>
    <phoneticPr fontId="8"/>
  </si>
  <si>
    <t>使用頻率</t>
    <rPh sb="0" eb="2">
      <t>シヨウ</t>
    </rPh>
    <rPh sb="2" eb="4">
      <t>ヒンド</t>
    </rPh>
    <phoneticPr fontId="8"/>
  </si>
  <si>
    <t>回/日</t>
    <rPh sb="0" eb="1">
      <t>カイ</t>
    </rPh>
    <rPh sb="2" eb="3">
      <t>ヒ</t>
    </rPh>
    <phoneticPr fontId="8"/>
  </si>
  <si>
    <r>
      <rPr>
        <sz val="20"/>
        <color theme="1"/>
        <rFont val="Meiryo UI"/>
        <family val="2"/>
      </rPr>
      <t>如容許設置高度、容許設置寬度不符合希望的使用條件時、</t>
    </r>
    <rPh sb="0" eb="2">
      <t>キョヨウ</t>
    </rPh>
    <rPh sb="2" eb="4">
      <t>セッチ</t>
    </rPh>
    <rPh sb="4" eb="5">
      <t>タカ</t>
    </rPh>
    <rPh sb="7" eb="9">
      <t>キョヨウ</t>
    </rPh>
    <rPh sb="9" eb="11">
      <t>セッチ</t>
    </rPh>
    <rPh sb="11" eb="12">
      <t>ハバ</t>
    </rPh>
    <rPh sb="14" eb="16">
      <t>キボウ</t>
    </rPh>
    <rPh sb="17" eb="19">
      <t>シヨウ</t>
    </rPh>
    <rPh sb="19" eb="21">
      <t>ジョウケン</t>
    </rPh>
    <rPh sb="22" eb="23">
      <t>アバアイ</t>
    </rPh>
    <phoneticPr fontId="8"/>
  </si>
  <si>
    <r>
      <t>以</t>
    </r>
    <r>
      <rPr>
        <sz val="20"/>
        <color theme="1"/>
        <rFont val="Microsoft JhengHei"/>
        <family val="3"/>
      </rPr>
      <t>哪</t>
    </r>
    <r>
      <rPr>
        <sz val="20"/>
        <color theme="1"/>
        <rFont val="Meiryo UI"/>
        <family val="2"/>
      </rPr>
      <t>一項為優先基準。（</t>
    </r>
    <r>
      <rPr>
        <b/>
        <sz val="20"/>
        <color rgb="FF0000FF"/>
        <rFont val="Meiryo UI"/>
        <family val="2"/>
      </rPr>
      <t>必填</t>
    </r>
    <r>
      <rPr>
        <sz val="20"/>
        <color theme="1"/>
        <rFont val="Meiryo UI"/>
        <family val="2"/>
      </rPr>
      <t>）</t>
    </r>
    <rPh sb="4" eb="6">
      <t>キジュン</t>
    </rPh>
    <phoneticPr fontId="8"/>
  </si>
  <si>
    <t>　　容許設置高度（高度不變、寬度增加）</t>
    <rPh sb="2" eb="4">
      <t>キョヨウ</t>
    </rPh>
    <rPh sb="4" eb="6">
      <t>セッチ</t>
    </rPh>
    <rPh sb="6" eb="7">
      <t>タカ</t>
    </rPh>
    <rPh sb="9" eb="10">
      <t>タカ</t>
    </rPh>
    <rPh sb="12" eb="13">
      <t>マモ</t>
    </rPh>
    <rPh sb="15" eb="16">
      <t>ハバ</t>
    </rPh>
    <rPh sb="16" eb="18">
      <t>ホウコウヒロ</t>
    </rPh>
    <phoneticPr fontId="8"/>
  </si>
  <si>
    <t>　　容許設置寬度（寬度不變、高度增加）</t>
    <rPh sb="2" eb="4">
      <t>キョヨウ</t>
    </rPh>
    <rPh sb="4" eb="6">
      <t>セッチ</t>
    </rPh>
    <rPh sb="6" eb="7">
      <t>ハバ</t>
    </rPh>
    <rPh sb="8" eb="9">
      <t>ハバ</t>
    </rPh>
    <rPh sb="13" eb="14">
      <t>タカ</t>
    </rPh>
    <rPh sb="15" eb="17">
      <t>ホウコウ</t>
    </rPh>
    <rPh sb="18" eb="19">
      <t>ヒロ</t>
    </rPh>
    <phoneticPr fontId="8"/>
  </si>
  <si>
    <r>
      <t>S</t>
    </r>
    <r>
      <rPr>
        <vertAlign val="subscript"/>
        <sz val="20"/>
        <color theme="1"/>
        <rFont val="Meiryo UI"/>
        <family val="2"/>
      </rPr>
      <t>1</t>
    </r>
    <r>
      <rPr>
        <sz val="20"/>
        <color theme="1"/>
        <rFont val="Meiryo UI"/>
        <family val="2"/>
      </rPr>
      <t>≠S</t>
    </r>
    <r>
      <rPr>
        <vertAlign val="subscript"/>
        <sz val="20"/>
        <color theme="1"/>
        <rFont val="Meiryo UI"/>
        <family val="2"/>
      </rPr>
      <t>2</t>
    </r>
    <r>
      <rPr>
        <sz val="20"/>
        <color theme="1"/>
        <rFont val="Meiryo UI"/>
        <family val="2"/>
      </rPr>
      <t>（固定端不在移動行程的中央處）、請填寫移動行程的配分。</t>
    </r>
    <rPh sb="6" eb="9">
      <t>コテイタン</t>
    </rPh>
    <rPh sb="10" eb="12">
      <t>イドウ</t>
    </rPh>
    <rPh sb="18" eb="20">
      <t>チュウオウ</t>
    </rPh>
    <rPh sb="25" eb="27">
      <t>バアイ</t>
    </rPh>
    <rPh sb="29" eb="31">
      <t>イドウハイブンキニュウ</t>
    </rPh>
    <phoneticPr fontId="8"/>
  </si>
  <si>
    <t>種類</t>
    <rPh sb="0" eb="2">
      <t>シュルイ</t>
    </rPh>
    <phoneticPr fontId="8"/>
  </si>
  <si>
    <t>外徑
mm</t>
    <rPh sb="0" eb="2">
      <t>ガイケイ</t>
    </rPh>
    <phoneticPr fontId="8"/>
  </si>
  <si>
    <t>質量
kg/m</t>
    <rPh sb="0" eb="2">
      <t>シツリョウ</t>
    </rPh>
    <phoneticPr fontId="8"/>
  </si>
  <si>
    <r>
      <t>最小彎曲半徑</t>
    </r>
    <r>
      <rPr>
        <vertAlign val="superscript"/>
        <sz val="18"/>
        <color theme="1"/>
        <rFont val="Meiryo UI"/>
        <family val="2"/>
      </rPr>
      <t>注）</t>
    </r>
    <r>
      <rPr>
        <sz val="18"/>
        <color theme="1"/>
        <rFont val="Meiryo UI"/>
        <family val="2"/>
      </rPr>
      <t xml:space="preserve">
mm</t>
    </r>
    <rPh sb="0" eb="2">
      <t>サイショウ</t>
    </rPh>
    <rPh sb="2" eb="3">
      <t>マ</t>
    </rPh>
    <rPh sb="4" eb="6">
      <t>ハンケイ</t>
    </rPh>
    <rPh sb="6" eb="7">
      <t>チュウ</t>
    </rPh>
    <phoneticPr fontId="8"/>
  </si>
  <si>
    <t>數量</t>
    <rPh sb="0" eb="2">
      <t>ホンスウ</t>
    </rPh>
    <phoneticPr fontId="8"/>
  </si>
  <si>
    <r>
      <rPr>
        <sz val="20"/>
        <color theme="1"/>
        <rFont val="新細明體"/>
        <family val="3"/>
        <charset val="136"/>
      </rPr>
      <t>如想追加</t>
    </r>
    <r>
      <rPr>
        <sz val="20"/>
        <color theme="1"/>
        <rFont val="Meiryo UI"/>
        <family val="3"/>
        <charset val="128"/>
      </rPr>
      <t>STEP.4記載以外的電纜・軟管、</t>
    </r>
    <rPh sb="7" eb="9">
      <t>キサイ</t>
    </rPh>
    <rPh sb="19" eb="21">
      <t>イガイツイカソウニュウソウテイ</t>
    </rPh>
    <phoneticPr fontId="8"/>
  </si>
  <si>
    <r>
      <t>希望</t>
    </r>
    <r>
      <rPr>
        <sz val="20"/>
        <color theme="1"/>
        <rFont val="Meiryo UI"/>
        <family val="2"/>
      </rPr>
      <t>數量</t>
    </r>
    <rPh sb="1" eb="3">
      <t>キボウホンスウ</t>
    </rPh>
    <phoneticPr fontId="8"/>
  </si>
  <si>
    <r>
      <t>預備的開閉軟管</t>
    </r>
    <r>
      <rPr>
        <sz val="20"/>
        <color theme="1"/>
        <rFont val="新細明體"/>
        <family val="3"/>
        <charset val="136"/>
      </rPr>
      <t>,請填寫於此表</t>
    </r>
    <r>
      <rPr>
        <sz val="20"/>
        <color theme="1"/>
        <rFont val="Meiryo UI"/>
        <family val="3"/>
        <charset val="128"/>
      </rPr>
      <t>。</t>
    </r>
    <rPh sb="0" eb="2">
      <t>ヨビ</t>
    </rPh>
    <rPh sb="3" eb="5">
      <t>カイヘイ</t>
    </rPh>
    <rPh sb="11" eb="13">
      <t>キボウバアイミギワクキニュウ</t>
    </rPh>
    <phoneticPr fontId="8"/>
  </si>
  <si>
    <t>電纜</t>
    <phoneticPr fontId="8"/>
  </si>
  <si>
    <r>
      <t>請於下表填入欲</t>
    </r>
    <r>
      <rPr>
        <sz val="20"/>
        <color theme="1"/>
        <rFont val="Microsoft JhengHei"/>
        <family val="3"/>
      </rPr>
      <t>追加</t>
    </r>
    <r>
      <rPr>
        <sz val="20"/>
        <color theme="1"/>
        <rFont val="Meiryo UI"/>
        <family val="3"/>
        <charset val="128"/>
      </rPr>
      <t>的電纜・</t>
    </r>
    <r>
      <rPr>
        <sz val="20"/>
        <color theme="1"/>
        <rFont val="Microsoft JhengHei"/>
        <family val="3"/>
      </rPr>
      <t>軟管</t>
    </r>
    <r>
      <rPr>
        <sz val="20"/>
        <color theme="1"/>
        <rFont val="Meiryo UI"/>
        <family val="3"/>
        <charset val="128"/>
      </rPr>
      <t>仕様</t>
    </r>
    <rPh sb="0" eb="2">
      <t>ツイカ</t>
    </rPh>
    <rPh sb="2" eb="4">
      <t>ヨテイ</t>
    </rPh>
    <rPh sb="14" eb="16">
      <t>シヨウハアクバアイ</t>
    </rPh>
    <phoneticPr fontId="8"/>
  </si>
  <si>
    <r>
      <rPr>
        <sz val="20"/>
        <color theme="1"/>
        <rFont val="Meiryo UI"/>
        <family val="2"/>
      </rPr>
      <t>外徑
mm</t>
    </r>
    <rPh sb="0" eb="2">
      <t>ガイケイ</t>
    </rPh>
    <phoneticPr fontId="8"/>
  </si>
  <si>
    <t>最小彎曲半徑
mm</t>
    <rPh sb="0" eb="2">
      <t>サイショウ</t>
    </rPh>
    <rPh sb="2" eb="3">
      <t>マ</t>
    </rPh>
    <rPh sb="4" eb="6">
      <t>ハンケイ</t>
    </rPh>
    <phoneticPr fontId="8"/>
  </si>
  <si>
    <t>軟管</t>
    <phoneticPr fontId="8"/>
  </si>
  <si>
    <t>沒有填寫的電纜・軟管容許彎曲半徑</t>
    <rPh sb="0" eb="2">
      <t>キニュウ</t>
    </rPh>
    <rPh sb="5" eb="7">
      <t>バアイキョヨウクッキョクハンケイ</t>
    </rPh>
    <phoneticPr fontId="8"/>
  </si>
  <si>
    <t>會以下記資料為基準。</t>
    <rPh sb="0" eb="2">
      <t>カキ</t>
    </rPh>
    <rPh sb="2" eb="3">
      <t>トオ</t>
    </rPh>
    <rPh sb="4" eb="6">
      <t>ケントウ</t>
    </rPh>
    <phoneticPr fontId="8"/>
  </si>
  <si>
    <t>：</t>
    <phoneticPr fontId="8"/>
  </si>
  <si>
    <t>電纜最大外徑×8</t>
    <rPh sb="4" eb="6">
      <t>サイダイ</t>
    </rPh>
    <rPh sb="6" eb="8">
      <t>ガイケイ</t>
    </rPh>
    <phoneticPr fontId="8"/>
  </si>
  <si>
    <t>軟管最大外徑×9</t>
    <rPh sb="4" eb="6">
      <t>サイダイ</t>
    </rPh>
    <rPh sb="6" eb="8">
      <t>ガイケイ</t>
    </rPh>
    <phoneticPr fontId="8"/>
  </si>
  <si>
    <r>
      <rPr>
        <sz val="20"/>
        <color theme="1"/>
        <rFont val="Meiryo UI"/>
        <family val="2"/>
      </rPr>
      <t>公司名（</t>
    </r>
    <r>
      <rPr>
        <b/>
        <sz val="20"/>
        <color rgb="FF0000FF"/>
        <rFont val="Meiryo UI"/>
        <family val="2"/>
      </rPr>
      <t>必填</t>
    </r>
    <r>
      <rPr>
        <sz val="20"/>
        <color theme="1"/>
        <rFont val="Meiryo UI"/>
        <family val="2"/>
      </rPr>
      <t>）</t>
    </r>
    <rPh sb="0" eb="2">
      <t>キシャ</t>
    </rPh>
    <rPh sb="2" eb="3">
      <t>メイ</t>
    </rPh>
    <rPh sb="4" eb="6">
      <t>ヒッス</t>
    </rPh>
    <phoneticPr fontId="8"/>
  </si>
  <si>
    <t>自由記載欄</t>
    <rPh sb="0" eb="2">
      <t>ジユウ</t>
    </rPh>
    <rPh sb="2" eb="4">
      <t>キサイ</t>
    </rPh>
    <rPh sb="4" eb="5">
      <t>ラン</t>
    </rPh>
    <phoneticPr fontId="8"/>
  </si>
  <si>
    <r>
      <t>姓名（</t>
    </r>
    <r>
      <rPr>
        <b/>
        <sz val="20"/>
        <color rgb="FF0000FF"/>
        <rFont val="Meiryo UI"/>
        <family val="2"/>
      </rPr>
      <t>必填</t>
    </r>
    <r>
      <rPr>
        <sz val="20"/>
        <color theme="1"/>
        <rFont val="Meiryo UI"/>
        <family val="2"/>
      </rPr>
      <t>）</t>
    </r>
    <rPh sb="0" eb="2">
      <t>シメイ</t>
    </rPh>
    <rPh sb="3" eb="5">
      <t>ヒッス</t>
    </rPh>
    <phoneticPr fontId="8"/>
  </si>
  <si>
    <t>填寫日期</t>
    <rPh sb="0" eb="2">
      <t>キニュウ</t>
    </rPh>
    <rPh sb="2" eb="4">
      <t>ネンゲツビ</t>
    </rPh>
    <phoneticPr fontId="8"/>
  </si>
  <si>
    <r>
      <rPr>
        <sz val="20"/>
        <color theme="1"/>
        <rFont val="Meiryo UI"/>
        <family val="2"/>
      </rPr>
      <t>所屬部門（</t>
    </r>
    <r>
      <rPr>
        <b/>
        <sz val="20"/>
        <color rgb="FF0000FF"/>
        <rFont val="Meiryo UI"/>
        <family val="2"/>
      </rPr>
      <t>必填</t>
    </r>
    <r>
      <rPr>
        <sz val="20"/>
        <color theme="1"/>
        <rFont val="Meiryo UI"/>
        <family val="2"/>
      </rPr>
      <t>）</t>
    </r>
    <rPh sb="0" eb="2">
      <t>ショゾク</t>
    </rPh>
    <rPh sb="2" eb="4">
      <t>ブショ</t>
    </rPh>
    <rPh sb="5" eb="7">
      <t>ヒッス</t>
    </rPh>
    <phoneticPr fontId="8"/>
  </si>
  <si>
    <r>
      <t>TEL（</t>
    </r>
    <r>
      <rPr>
        <b/>
        <sz val="20"/>
        <color rgb="FF0000FF"/>
        <rFont val="Meiryo UI"/>
        <family val="3"/>
        <charset val="128"/>
      </rPr>
      <t>必填</t>
    </r>
    <r>
      <rPr>
        <sz val="20"/>
        <color theme="1"/>
        <rFont val="Meiryo UI"/>
        <family val="3"/>
        <charset val="128"/>
      </rPr>
      <t>）</t>
    </r>
    <rPh sb="4" eb="6">
      <t>ヒッス</t>
    </rPh>
    <phoneticPr fontId="8"/>
  </si>
  <si>
    <r>
      <t>E-MAIL（</t>
    </r>
    <r>
      <rPr>
        <b/>
        <sz val="20"/>
        <color rgb="FF0000FF"/>
        <rFont val="Meiryo UI"/>
        <family val="3"/>
        <charset val="128"/>
      </rPr>
      <t>必填</t>
    </r>
    <r>
      <rPr>
        <sz val="20"/>
        <color theme="1"/>
        <rFont val="Meiryo UI"/>
        <family val="3"/>
        <charset val="128"/>
      </rPr>
      <t>）</t>
    </r>
    <rPh sb="7" eb="9">
      <t>ヒッス</t>
    </rPh>
    <phoneticPr fontId="8"/>
  </si>
  <si>
    <t>交易代理店</t>
    <rPh sb="1" eb="3">
      <t>トリヒキハンバイテン</t>
    </rPh>
    <phoneticPr fontId="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</si>
</sst>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5">
    <font>
      <sz val="11"/>
      <color theme="1"/>
      <name val="游ゴシック"/>
      <family val="2"/>
      <charset val="128"/>
      <scheme val="minor"/>
    </font>
    <font>
      <b/>
      <sz val="36"/>
      <color theme="0"/>
      <name val="Meiryo UI"/>
      <family val="3"/>
      <charset val="136"/>
    </font>
    <font>
      <b/>
      <sz val="36"/>
      <color theme="0"/>
      <name val="Microsoft JhengHei UI"/>
      <family val="3"/>
      <charset val="136"/>
    </font>
    <font>
      <b/>
      <vertAlign val="superscript"/>
      <sz val="36"/>
      <color theme="0"/>
      <name val="Meiryo UI"/>
      <family val="3"/>
      <charset val="128"/>
    </font>
    <font>
      <b/>
      <sz val="36"/>
      <color theme="0"/>
      <name val="Meiryo UI"/>
      <family val="3"/>
      <charset val="128"/>
    </font>
    <font>
      <b/>
      <sz val="36"/>
      <color theme="0"/>
      <name val="Microsoft JhengHei UI"/>
      <family val="3"/>
    </font>
    <font>
      <b/>
      <sz val="16"/>
      <color theme="0"/>
      <name val="Meiryo UI"/>
      <family val="3"/>
      <charset val="128"/>
    </font>
    <font>
      <b/>
      <sz val="16"/>
      <color theme="0"/>
      <name val="Meiryo UI"/>
      <family val="2"/>
    </font>
    <font>
      <sz val="6"/>
      <name val="游ゴシック"/>
      <family val="2"/>
      <charset val="128"/>
      <scheme val="minor"/>
    </font>
    <font>
      <sz val="11"/>
      <color theme="1"/>
      <name val="Meiryo UI"/>
      <family val="3"/>
      <charset val="128"/>
    </font>
    <font>
      <sz val="20"/>
      <color theme="1"/>
      <name val="Meiryo UI"/>
      <family val="3"/>
      <charset val="128"/>
    </font>
    <font>
      <b/>
      <sz val="22"/>
      <color rgb="FFFF0000"/>
      <name val="Meiryo UI"/>
      <family val="3"/>
      <charset val="128"/>
    </font>
    <font>
      <sz val="20"/>
      <color theme="1"/>
      <name val="游ゴシック"/>
      <family val="2"/>
      <charset val="128"/>
      <scheme val="minor"/>
    </font>
    <font>
      <vertAlign val="superscript"/>
      <sz val="20"/>
      <color theme="1"/>
      <name val="Meiryo UI"/>
      <family val="3"/>
      <charset val="128"/>
    </font>
    <font>
      <sz val="20"/>
      <name val="Meiryo UI"/>
      <family val="3"/>
      <charset val="128"/>
    </font>
    <font>
      <sz val="9"/>
      <name val="游ゴシック"/>
      <family val="3"/>
      <charset val="136"/>
      <scheme val="minor"/>
    </font>
    <font>
      <sz val="16"/>
      <color theme="1"/>
      <name val="Meiryo UI"/>
      <family val="2"/>
    </font>
    <font>
      <sz val="20"/>
      <color theme="1"/>
      <name val="Meiryo UI"/>
      <family val="2"/>
      <charset val="128"/>
    </font>
    <font>
      <sz val="20"/>
      <color theme="1"/>
      <name val="Meiryo UI"/>
      <family val="2"/>
    </font>
    <font>
      <sz val="20"/>
      <color rgb="FF00B050"/>
      <name val="Meiryo UI"/>
      <family val="3"/>
      <charset val="128"/>
    </font>
    <font>
      <b/>
      <sz val="18"/>
      <color rgb="FF0000FF"/>
      <name val="Meiryo UI"/>
      <family val="2"/>
    </font>
    <font>
      <b/>
      <sz val="20"/>
      <color rgb="FFFF0000"/>
      <name val="Meiryo UI"/>
      <family val="3"/>
      <charset val="128"/>
    </font>
    <font>
      <vertAlign val="subscript"/>
      <sz val="20"/>
      <color theme="1"/>
      <name val="Meiryo UI"/>
      <family val="3"/>
      <charset val="128"/>
    </font>
    <font>
      <b/>
      <sz val="18"/>
      <color rgb="FF0000FF"/>
      <name val="Meiryo UI"/>
      <family val="3"/>
      <charset val="128"/>
    </font>
    <font>
      <sz val="20"/>
      <color theme="1"/>
      <name val="細明體"/>
      <family val="3"/>
      <charset val="136"/>
    </font>
    <font>
      <sz val="20"/>
      <color theme="1"/>
      <name val="Microsoft JhengHei"/>
      <family val="3"/>
    </font>
    <font>
      <b/>
      <sz val="20"/>
      <color rgb="FF0000FF"/>
      <name val="Meiryo UI"/>
      <family val="2"/>
    </font>
    <font>
      <sz val="20"/>
      <color theme="0"/>
      <name val="Meiryo UI"/>
      <family val="3"/>
      <charset val="128"/>
    </font>
    <font>
      <vertAlign val="subscript"/>
      <sz val="20"/>
      <color theme="1"/>
      <name val="Meiryo UI"/>
      <family val="2"/>
    </font>
    <font>
      <sz val="18"/>
      <color theme="1"/>
      <name val="Meiryo UI"/>
      <family val="2"/>
    </font>
    <font>
      <vertAlign val="superscript"/>
      <sz val="18"/>
      <color theme="1"/>
      <name val="Meiryo UI"/>
      <family val="2"/>
    </font>
    <font>
      <sz val="20"/>
      <color theme="1"/>
      <name val="Meiryo UI"/>
      <family val="3"/>
      <charset val="136"/>
    </font>
    <font>
      <sz val="20"/>
      <color theme="1"/>
      <name val="新細明體"/>
      <family val="3"/>
      <charset val="136"/>
    </font>
    <font>
      <b/>
      <sz val="20"/>
      <color rgb="FFFF0000"/>
      <name val="Meiryo UI"/>
      <family val="2"/>
    </font>
    <font>
      <b/>
      <sz val="20"/>
      <color rgb="FF0000FF"/>
      <name val="Meiryo UI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</fills>
  <borders count="5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>
      <alignment vertical="center"/>
    </xf>
  </cellStyleXfs>
  <cellXfs count="214">
    <xf numFmtId="0" fontId="0" fillId="0" borderId="0" xfId="0">
      <alignment vertical="center"/>
    </xf>
    <xf numFmtId="0" fontId="1" fillId="2" borderId="0" xfId="0" applyFont="1" applyFill="1" applyAlignment="1" applyProtection="1">
      <alignment horizontal="left" vertical="center"/>
      <protection locked="0"/>
    </xf>
    <xf numFmtId="0" fontId="4" fillId="2" borderId="0" xfId="0" applyFont="1" applyFill="1" applyAlignment="1" applyProtection="1">
      <alignment horizontal="left" vertical="center"/>
      <protection locked="0"/>
    </xf>
    <xf numFmtId="0" fontId="4" fillId="0" borderId="0" xfId="0" applyFont="1" applyProtection="1">
      <alignment vertical="center"/>
      <protection locked="0"/>
    </xf>
    <xf numFmtId="0" fontId="9" fillId="0" borderId="0" xfId="0" applyFont="1" applyProtection="1">
      <alignment vertical="center"/>
      <protection locked="0"/>
    </xf>
    <xf numFmtId="0" fontId="0" fillId="0" borderId="0" xfId="0" applyProtection="1">
      <alignment vertical="center"/>
      <protection locked="0"/>
    </xf>
    <xf numFmtId="0" fontId="9" fillId="3" borderId="0" xfId="0" applyFont="1" applyFill="1" applyProtection="1">
      <alignment vertical="center"/>
      <protection locked="0"/>
    </xf>
    <xf numFmtId="0" fontId="0" fillId="3" borderId="0" xfId="0" applyFill="1" applyProtection="1">
      <alignment vertical="center"/>
      <protection locked="0"/>
    </xf>
    <xf numFmtId="0" fontId="10" fillId="3" borderId="0" xfId="0" applyFont="1" applyFill="1" applyProtection="1">
      <alignment vertical="center"/>
      <protection locked="0"/>
    </xf>
    <xf numFmtId="0" fontId="11" fillId="3" borderId="0" xfId="0" applyFont="1" applyFill="1" applyProtection="1">
      <alignment vertical="center"/>
      <protection hidden="1"/>
    </xf>
    <xf numFmtId="0" fontId="12" fillId="3" borderId="0" xfId="0" applyFont="1" applyFill="1" applyProtection="1">
      <alignment vertical="center"/>
      <protection locked="0"/>
    </xf>
    <xf numFmtId="0" fontId="10" fillId="0" borderId="0" xfId="0" applyFont="1" applyProtection="1">
      <alignment vertical="center"/>
      <protection locked="0"/>
    </xf>
    <xf numFmtId="0" fontId="12" fillId="0" borderId="0" xfId="0" applyFont="1" applyProtection="1">
      <alignment vertical="center"/>
      <protection locked="0"/>
    </xf>
    <xf numFmtId="0" fontId="10" fillId="3" borderId="1" xfId="0" applyFont="1" applyFill="1" applyBorder="1" applyAlignment="1" applyProtection="1">
      <alignment horizontal="left" vertical="center"/>
      <protection locked="0"/>
    </xf>
    <xf numFmtId="0" fontId="10" fillId="3" borderId="2" xfId="0" applyFont="1" applyFill="1" applyBorder="1" applyAlignment="1" applyProtection="1">
      <alignment horizontal="left" vertical="center"/>
      <protection locked="0"/>
    </xf>
    <xf numFmtId="0" fontId="10" fillId="3" borderId="3" xfId="0" applyFont="1" applyFill="1" applyBorder="1" applyAlignment="1" applyProtection="1">
      <alignment horizontal="left" vertical="center"/>
      <protection locked="0"/>
    </xf>
    <xf numFmtId="0" fontId="10" fillId="3" borderId="4" xfId="0" applyFont="1" applyFill="1" applyBorder="1" applyAlignment="1" applyProtection="1">
      <alignment horizontal="left" vertical="center"/>
      <protection locked="0"/>
    </xf>
    <xf numFmtId="0" fontId="10" fillId="3" borderId="5" xfId="0" applyFont="1" applyFill="1" applyBorder="1" applyAlignment="1" applyProtection="1">
      <alignment horizontal="left" vertical="center"/>
      <protection locked="0"/>
    </xf>
    <xf numFmtId="0" fontId="10" fillId="3" borderId="6" xfId="0" applyFont="1" applyFill="1" applyBorder="1" applyAlignment="1" applyProtection="1">
      <alignment horizontal="left" vertical="center"/>
      <protection locked="0"/>
    </xf>
    <xf numFmtId="0" fontId="14" fillId="0" borderId="7" xfId="0" applyFont="1" applyBorder="1" applyProtection="1">
      <alignment vertical="center"/>
      <protection locked="0"/>
    </xf>
    <xf numFmtId="0" fontId="10" fillId="0" borderId="7" xfId="0" applyFont="1" applyBorder="1" applyProtection="1">
      <alignment vertical="center"/>
      <protection locked="0"/>
    </xf>
    <xf numFmtId="0" fontId="10" fillId="3" borderId="8" xfId="0" applyFont="1" applyFill="1" applyBorder="1" applyAlignment="1" applyProtection="1">
      <alignment horizontal="center" vertical="center"/>
      <protection locked="0"/>
    </xf>
    <xf numFmtId="0" fontId="10" fillId="3" borderId="9" xfId="0" applyFont="1" applyFill="1" applyBorder="1" applyAlignment="1" applyProtection="1">
      <alignment horizontal="center" vertical="center"/>
      <protection locked="0"/>
    </xf>
    <xf numFmtId="0" fontId="10" fillId="3" borderId="10" xfId="0" applyFont="1" applyFill="1" applyBorder="1" applyAlignment="1" applyProtection="1">
      <alignment horizontal="center" vertical="center"/>
      <protection locked="0"/>
    </xf>
    <xf numFmtId="0" fontId="10" fillId="3" borderId="11" xfId="0" applyFont="1" applyFill="1" applyBorder="1" applyProtection="1">
      <alignment vertical="center"/>
      <protection locked="0"/>
    </xf>
    <xf numFmtId="0" fontId="10" fillId="3" borderId="12" xfId="0" applyFont="1" applyFill="1" applyBorder="1" applyProtection="1">
      <alignment vertical="center"/>
      <protection locked="0"/>
    </xf>
    <xf numFmtId="0" fontId="10" fillId="3" borderId="13" xfId="0" applyFont="1" applyFill="1" applyBorder="1" applyAlignment="1" applyProtection="1">
      <alignment horizontal="center" vertical="center"/>
      <protection locked="0"/>
    </xf>
    <xf numFmtId="0" fontId="10" fillId="3" borderId="7" xfId="0" applyFont="1" applyFill="1" applyBorder="1" applyAlignment="1" applyProtection="1">
      <alignment horizontal="center" vertical="center"/>
      <protection locked="0"/>
    </xf>
    <xf numFmtId="0" fontId="10" fillId="3" borderId="14" xfId="0" applyFont="1" applyFill="1" applyBorder="1" applyAlignment="1" applyProtection="1">
      <alignment horizontal="center" vertical="center"/>
      <protection locked="0"/>
    </xf>
    <xf numFmtId="0" fontId="10" fillId="3" borderId="15" xfId="0" applyFont="1" applyFill="1" applyBorder="1" applyAlignment="1" applyProtection="1">
      <alignment horizontal="center" vertical="center"/>
      <protection locked="0"/>
    </xf>
    <xf numFmtId="0" fontId="10" fillId="3" borderId="16" xfId="0" applyFont="1" applyFill="1" applyBorder="1" applyAlignment="1" applyProtection="1">
      <alignment horizontal="center" vertical="center"/>
      <protection locked="0"/>
    </xf>
    <xf numFmtId="0" fontId="10" fillId="3" borderId="17" xfId="0" applyFont="1" applyFill="1" applyBorder="1" applyAlignment="1" applyProtection="1">
      <alignment horizontal="center" vertical="center"/>
      <protection locked="0"/>
    </xf>
    <xf numFmtId="0" fontId="16" fillId="3" borderId="1" xfId="0" applyFont="1" applyFill="1" applyBorder="1" applyAlignment="1" applyProtection="1">
      <alignment horizontal="center" vertical="center"/>
      <protection locked="0"/>
    </xf>
    <xf numFmtId="0" fontId="16" fillId="3" borderId="2" xfId="0" applyFont="1" applyFill="1" applyBorder="1" applyAlignment="1" applyProtection="1">
      <alignment horizontal="center" vertical="center"/>
      <protection locked="0"/>
    </xf>
    <xf numFmtId="0" fontId="10" fillId="3" borderId="2" xfId="0" applyFont="1" applyFill="1" applyBorder="1" applyAlignment="1" applyProtection="1">
      <alignment horizontal="center" vertical="center"/>
      <protection locked="0"/>
    </xf>
    <xf numFmtId="0" fontId="17" fillId="3" borderId="2" xfId="0" applyFont="1" applyFill="1" applyBorder="1" applyAlignment="1" applyProtection="1">
      <alignment horizontal="center" vertical="center"/>
      <protection locked="0"/>
    </xf>
    <xf numFmtId="0" fontId="18" fillId="3" borderId="2" xfId="0" applyFont="1" applyFill="1" applyBorder="1" applyAlignment="1" applyProtection="1">
      <alignment horizontal="center" vertical="center"/>
      <protection locked="0"/>
    </xf>
    <xf numFmtId="0" fontId="18" fillId="3" borderId="3" xfId="0" applyFont="1" applyFill="1" applyBorder="1" applyAlignment="1" applyProtection="1">
      <alignment horizontal="center" vertical="center"/>
      <protection locked="0"/>
    </xf>
    <xf numFmtId="0" fontId="10" fillId="3" borderId="18" xfId="0" applyFont="1" applyFill="1" applyBorder="1" applyProtection="1">
      <alignment vertical="center"/>
      <protection locked="0"/>
    </xf>
    <xf numFmtId="0" fontId="10" fillId="3" borderId="19" xfId="0" applyFont="1" applyFill="1" applyBorder="1" applyProtection="1">
      <alignment vertical="center"/>
      <protection locked="0"/>
    </xf>
    <xf numFmtId="0" fontId="10" fillId="3" borderId="20" xfId="0" applyFont="1" applyFill="1" applyBorder="1" applyProtection="1">
      <alignment vertical="center"/>
      <protection locked="0"/>
    </xf>
    <xf numFmtId="0" fontId="10" fillId="3" borderId="21" xfId="0" applyFont="1" applyFill="1" applyBorder="1" applyAlignment="1" applyProtection="1">
      <alignment horizontal="right" vertical="center"/>
      <protection locked="0"/>
    </xf>
    <xf numFmtId="0" fontId="19" fillId="3" borderId="0" xfId="0" applyFont="1" applyFill="1" applyProtection="1">
      <alignment vertical="center"/>
      <protection locked="0"/>
    </xf>
    <xf numFmtId="0" fontId="10" fillId="0" borderId="22" xfId="0" applyFont="1" applyBorder="1" applyAlignment="1" applyProtection="1">
      <alignment horizontal="center" vertical="center"/>
      <protection locked="0"/>
    </xf>
    <xf numFmtId="0" fontId="10" fillId="0" borderId="23" xfId="0" applyFont="1" applyBorder="1" applyAlignment="1" applyProtection="1">
      <alignment horizontal="center" vertical="center"/>
      <protection locked="0"/>
    </xf>
    <xf numFmtId="0" fontId="10" fillId="0" borderId="24" xfId="0" applyFont="1" applyBorder="1" applyAlignment="1" applyProtection="1">
      <alignment horizontal="center" vertical="center"/>
      <protection locked="0"/>
    </xf>
    <xf numFmtId="0" fontId="10" fillId="0" borderId="25" xfId="0" applyFont="1" applyBorder="1" applyAlignment="1" applyProtection="1">
      <alignment horizontal="center" vertical="center"/>
      <protection locked="0"/>
    </xf>
    <xf numFmtId="0" fontId="17" fillId="0" borderId="25" xfId="0" applyFont="1" applyBorder="1" applyAlignment="1" applyProtection="1">
      <alignment horizontal="center" vertical="center"/>
      <protection locked="0"/>
    </xf>
    <xf numFmtId="0" fontId="18" fillId="0" borderId="23" xfId="0" applyFont="1" applyBorder="1" applyAlignment="1" applyProtection="1">
      <alignment horizontal="center" vertical="center"/>
      <protection locked="0"/>
    </xf>
    <xf numFmtId="0" fontId="18" fillId="0" borderId="26" xfId="0" applyFont="1" applyBorder="1" applyAlignment="1" applyProtection="1">
      <alignment horizontal="center" vertical="center"/>
      <protection locked="0"/>
    </xf>
    <xf numFmtId="0" fontId="17" fillId="0" borderId="27" xfId="0" applyFont="1" applyBorder="1" applyProtection="1">
      <alignment vertical="center"/>
      <protection locked="0"/>
    </xf>
    <xf numFmtId="0" fontId="18" fillId="0" borderId="28" xfId="0" applyFont="1" applyBorder="1" applyProtection="1">
      <alignment vertical="center"/>
      <protection locked="0"/>
    </xf>
    <xf numFmtId="0" fontId="21" fillId="0" borderId="5" xfId="0" applyFont="1" applyBorder="1" applyAlignment="1" applyProtection="1">
      <alignment horizontal="right" vertical="center"/>
      <protection hidden="1"/>
    </xf>
    <xf numFmtId="0" fontId="21" fillId="0" borderId="29" xfId="0" applyFont="1" applyBorder="1" applyAlignment="1" applyProtection="1">
      <alignment horizontal="right" vertical="center"/>
      <protection hidden="1"/>
    </xf>
    <xf numFmtId="0" fontId="10" fillId="0" borderId="30" xfId="0" applyFont="1" applyBorder="1" applyProtection="1">
      <alignment vertical="center"/>
      <protection locked="0"/>
    </xf>
    <xf numFmtId="0" fontId="10" fillId="0" borderId="5" xfId="0" applyFont="1" applyBorder="1" applyProtection="1">
      <alignment vertical="center"/>
      <protection locked="0"/>
    </xf>
    <xf numFmtId="0" fontId="10" fillId="0" borderId="29" xfId="0" applyFont="1" applyBorder="1" applyProtection="1">
      <alignment vertical="center"/>
      <protection locked="0"/>
    </xf>
    <xf numFmtId="0" fontId="10" fillId="0" borderId="31" xfId="0" applyFont="1" applyBorder="1" applyProtection="1">
      <alignment vertical="center"/>
      <protection locked="0"/>
    </xf>
    <xf numFmtId="0" fontId="10" fillId="0" borderId="28" xfId="0" applyFont="1" applyBorder="1" applyProtection="1">
      <alignment vertical="center"/>
      <protection locked="0"/>
    </xf>
    <xf numFmtId="0" fontId="10" fillId="0" borderId="32" xfId="0" applyFont="1" applyBorder="1" applyProtection="1">
      <alignment vertical="center"/>
      <protection locked="0"/>
    </xf>
    <xf numFmtId="0" fontId="10" fillId="0" borderId="33" xfId="0" applyFont="1" applyBorder="1" applyAlignment="1" applyProtection="1">
      <alignment horizontal="right" vertical="center"/>
      <protection locked="0"/>
    </xf>
    <xf numFmtId="0" fontId="10" fillId="0" borderId="34" xfId="0" applyFont="1" applyBorder="1" applyAlignment="1" applyProtection="1">
      <alignment horizontal="right" vertical="center"/>
      <protection locked="0"/>
    </xf>
    <xf numFmtId="0" fontId="21" fillId="0" borderId="34" xfId="0" applyFont="1" applyBorder="1" applyAlignment="1" applyProtection="1">
      <alignment horizontal="right" vertical="center"/>
      <protection hidden="1"/>
    </xf>
    <xf numFmtId="0" fontId="10" fillId="0" borderId="35" xfId="0" applyFont="1" applyBorder="1" applyProtection="1">
      <alignment vertical="center"/>
      <protection locked="0"/>
    </xf>
    <xf numFmtId="0" fontId="10" fillId="0" borderId="34" xfId="0" applyFont="1" applyBorder="1" applyProtection="1">
      <alignment vertical="center"/>
      <protection locked="0"/>
    </xf>
    <xf numFmtId="0" fontId="10" fillId="0" borderId="36" xfId="0" applyFont="1" applyBorder="1" applyProtection="1">
      <alignment vertical="center"/>
      <protection locked="0"/>
    </xf>
    <xf numFmtId="0" fontId="10" fillId="0" borderId="37" xfId="0" applyFont="1" applyBorder="1" applyProtection="1">
      <alignment vertical="center"/>
      <protection locked="0"/>
    </xf>
    <xf numFmtId="0" fontId="18" fillId="0" borderId="33" xfId="0" applyFont="1" applyBorder="1" applyProtection="1">
      <alignment vertical="center"/>
      <protection locked="0"/>
    </xf>
    <xf numFmtId="0" fontId="18" fillId="0" borderId="34" xfId="0" applyFont="1" applyBorder="1" applyProtection="1">
      <alignment vertical="center"/>
      <protection locked="0"/>
    </xf>
    <xf numFmtId="0" fontId="21" fillId="0" borderId="28" xfId="0" applyFont="1" applyBorder="1" applyAlignment="1" applyProtection="1">
      <alignment horizontal="right" vertical="center"/>
      <protection hidden="1"/>
    </xf>
    <xf numFmtId="0" fontId="21" fillId="0" borderId="38" xfId="0" applyFont="1" applyBorder="1" applyAlignment="1" applyProtection="1">
      <alignment horizontal="right" vertical="center"/>
      <protection hidden="1"/>
    </xf>
    <xf numFmtId="0" fontId="10" fillId="0" borderId="38" xfId="0" applyFont="1" applyBorder="1" applyProtection="1">
      <alignment vertical="center"/>
      <protection locked="0"/>
    </xf>
    <xf numFmtId="0" fontId="17" fillId="0" borderId="33" xfId="0" applyFont="1" applyBorder="1" applyProtection="1">
      <alignment vertical="center"/>
      <protection locked="0"/>
    </xf>
    <xf numFmtId="0" fontId="10" fillId="0" borderId="33" xfId="0" applyFont="1" applyBorder="1" applyProtection="1">
      <alignment vertical="center"/>
      <protection locked="0"/>
    </xf>
    <xf numFmtId="0" fontId="10" fillId="0" borderId="33" xfId="0" applyFont="1" applyBorder="1" applyAlignment="1" applyProtection="1">
      <alignment horizontal="left" vertical="center"/>
      <protection locked="0"/>
    </xf>
    <xf numFmtId="0" fontId="10" fillId="0" borderId="34" xfId="0" applyFont="1" applyBorder="1" applyAlignment="1" applyProtection="1">
      <alignment horizontal="left" vertical="center"/>
      <protection locked="0"/>
    </xf>
    <xf numFmtId="0" fontId="10" fillId="0" borderId="35" xfId="0" applyFont="1" applyBorder="1" applyAlignment="1" applyProtection="1">
      <alignment horizontal="center" vertical="center"/>
      <protection locked="0"/>
    </xf>
    <xf numFmtId="0" fontId="10" fillId="0" borderId="34" xfId="0" applyFont="1" applyBorder="1" applyAlignment="1" applyProtection="1">
      <alignment horizontal="center" vertical="center"/>
      <protection locked="0"/>
    </xf>
    <xf numFmtId="0" fontId="10" fillId="0" borderId="37" xfId="0" applyFont="1" applyBorder="1" applyAlignment="1" applyProtection="1">
      <alignment horizontal="center" vertical="center"/>
      <protection locked="0"/>
    </xf>
    <xf numFmtId="0" fontId="18" fillId="0" borderId="39" xfId="0" applyFont="1" applyBorder="1" applyProtection="1">
      <alignment vertical="center"/>
      <protection locked="0"/>
    </xf>
    <xf numFmtId="0" fontId="18" fillId="0" borderId="40" xfId="0" applyFont="1" applyBorder="1" applyProtection="1">
      <alignment vertical="center"/>
      <protection locked="0"/>
    </xf>
    <xf numFmtId="0" fontId="10" fillId="0" borderId="41" xfId="0" applyFont="1" applyBorder="1" applyProtection="1">
      <alignment vertical="center"/>
      <protection locked="0"/>
    </xf>
    <xf numFmtId="0" fontId="10" fillId="0" borderId="40" xfId="0" applyFont="1" applyBorder="1" applyProtection="1">
      <alignment vertical="center"/>
      <protection locked="0"/>
    </xf>
    <xf numFmtId="0" fontId="10" fillId="0" borderId="42" xfId="0" applyFont="1" applyBorder="1" applyProtection="1">
      <alignment vertical="center"/>
      <protection locked="0"/>
    </xf>
    <xf numFmtId="0" fontId="10" fillId="0" borderId="43" xfId="0" applyFont="1" applyBorder="1" applyProtection="1">
      <alignment vertical="center"/>
      <protection locked="0"/>
    </xf>
    <xf numFmtId="0" fontId="17" fillId="3" borderId="44" xfId="0" applyFont="1" applyFill="1" applyBorder="1" applyProtection="1">
      <alignment vertical="center"/>
      <protection locked="0"/>
    </xf>
    <xf numFmtId="0" fontId="18" fillId="3" borderId="45" xfId="0" applyFont="1" applyFill="1" applyBorder="1" applyProtection="1">
      <alignment vertical="center"/>
      <protection locked="0"/>
    </xf>
    <xf numFmtId="0" fontId="18" fillId="3" borderId="46" xfId="0" applyFont="1" applyFill="1" applyBorder="1" applyProtection="1">
      <alignment vertical="center"/>
      <protection locked="0"/>
    </xf>
    <xf numFmtId="0" fontId="18" fillId="3" borderId="11" xfId="0" applyFont="1" applyFill="1" applyBorder="1" applyProtection="1">
      <alignment vertical="center"/>
      <protection locked="0"/>
    </xf>
    <xf numFmtId="0" fontId="18" fillId="3" borderId="0" xfId="0" applyFont="1" applyFill="1" applyProtection="1">
      <alignment vertical="center"/>
      <protection locked="0"/>
    </xf>
    <xf numFmtId="0" fontId="18" fillId="3" borderId="12" xfId="0" applyFont="1" applyFill="1" applyBorder="1" applyProtection="1">
      <alignment vertical="center"/>
      <protection locked="0"/>
    </xf>
    <xf numFmtId="0" fontId="10" fillId="3" borderId="0" xfId="0" applyFont="1" applyFill="1" applyProtection="1">
      <alignment vertical="center"/>
      <protection locked="0"/>
    </xf>
    <xf numFmtId="0" fontId="27" fillId="3" borderId="0" xfId="0" applyFont="1" applyFill="1" applyProtection="1">
      <alignment vertical="center"/>
      <protection locked="0"/>
    </xf>
    <xf numFmtId="0" fontId="21" fillId="3" borderId="0" xfId="0" applyFont="1" applyFill="1" applyAlignment="1" applyProtection="1">
      <alignment horizontal="left" vertical="center"/>
      <protection hidden="1"/>
    </xf>
    <xf numFmtId="0" fontId="21" fillId="3" borderId="12" xfId="0" applyFont="1" applyFill="1" applyBorder="1" applyAlignment="1" applyProtection="1">
      <alignment horizontal="left" vertical="center"/>
      <protection hidden="1"/>
    </xf>
    <xf numFmtId="0" fontId="10" fillId="3" borderId="19" xfId="0" applyFont="1" applyFill="1" applyBorder="1" applyProtection="1">
      <alignment vertical="center"/>
      <protection locked="0"/>
    </xf>
    <xf numFmtId="0" fontId="27" fillId="3" borderId="19" xfId="0" applyFont="1" applyFill="1" applyBorder="1" applyProtection="1">
      <alignment vertical="center"/>
      <protection locked="0"/>
    </xf>
    <xf numFmtId="0" fontId="21" fillId="3" borderId="19" xfId="0" applyFont="1" applyFill="1" applyBorder="1" applyAlignment="1" applyProtection="1">
      <alignment horizontal="left" vertical="center"/>
      <protection hidden="1"/>
    </xf>
    <xf numFmtId="0" fontId="21" fillId="3" borderId="20" xfId="0" applyFont="1" applyFill="1" applyBorder="1" applyAlignment="1" applyProtection="1">
      <alignment horizontal="left" vertical="center"/>
      <protection hidden="1"/>
    </xf>
    <xf numFmtId="0" fontId="17" fillId="3" borderId="0" xfId="0" applyFont="1" applyFill="1" applyProtection="1">
      <alignment vertical="center"/>
      <protection locked="0"/>
    </xf>
    <xf numFmtId="0" fontId="10" fillId="3" borderId="0" xfId="0" applyFont="1" applyFill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17" fillId="0" borderId="47" xfId="0" applyFont="1" applyBorder="1" applyAlignment="1" applyProtection="1">
      <alignment horizontal="center" vertical="center"/>
      <protection locked="0"/>
    </xf>
    <xf numFmtId="0" fontId="18" fillId="0" borderId="48" xfId="0" applyFont="1" applyBorder="1" applyAlignment="1" applyProtection="1">
      <alignment horizontal="center" vertical="center"/>
      <protection locked="0"/>
    </xf>
    <xf numFmtId="0" fontId="18" fillId="0" borderId="49" xfId="0" applyFont="1" applyBorder="1" applyAlignment="1" applyProtection="1">
      <alignment horizontal="center" vertical="center"/>
      <protection locked="0"/>
    </xf>
    <xf numFmtId="0" fontId="18" fillId="0" borderId="29" xfId="0" applyFont="1" applyBorder="1" applyAlignment="1" applyProtection="1">
      <alignment horizontal="center" vertical="center" wrapText="1"/>
      <protection locked="0"/>
    </xf>
    <xf numFmtId="0" fontId="18" fillId="0" borderId="48" xfId="0" applyFont="1" applyBorder="1" applyAlignment="1" applyProtection="1">
      <alignment horizontal="center" vertical="center" wrapText="1"/>
      <protection locked="0"/>
    </xf>
    <xf numFmtId="0" fontId="29" fillId="0" borderId="48" xfId="0" applyFont="1" applyBorder="1" applyAlignment="1" applyProtection="1">
      <alignment horizontal="center" vertical="center" wrapText="1"/>
      <protection locked="0"/>
    </xf>
    <xf numFmtId="0" fontId="18" fillId="0" borderId="49" xfId="0" applyFont="1" applyBorder="1" applyAlignment="1" applyProtection="1">
      <alignment horizontal="center" vertical="center" wrapText="1"/>
      <protection locked="0"/>
    </xf>
    <xf numFmtId="0" fontId="10" fillId="3" borderId="0" xfId="0" applyFont="1" applyFill="1" applyAlignment="1" applyProtection="1">
      <alignment vertical="center" wrapText="1"/>
      <protection locked="0"/>
    </xf>
    <xf numFmtId="0" fontId="31" fillId="3" borderId="0" xfId="0" applyFont="1" applyFill="1" applyProtection="1">
      <alignment vertical="center"/>
      <protection locked="0"/>
    </xf>
    <xf numFmtId="0" fontId="17" fillId="0" borderId="4" xfId="0" applyFont="1" applyBorder="1" applyAlignment="1" applyProtection="1">
      <alignment horizontal="center" vertical="center"/>
      <protection locked="0"/>
    </xf>
    <xf numFmtId="0" fontId="18" fillId="0" borderId="5" xfId="0" applyFont="1" applyBorder="1" applyAlignment="1" applyProtection="1">
      <alignment horizontal="center" vertical="center"/>
      <protection locked="0"/>
    </xf>
    <xf numFmtId="0" fontId="18" fillId="0" borderId="6" xfId="0" applyFont="1" applyBorder="1" applyAlignment="1" applyProtection="1">
      <alignment horizontal="center" vertical="center"/>
      <protection locked="0"/>
    </xf>
    <xf numFmtId="0" fontId="18" fillId="0" borderId="15" xfId="0" applyFont="1" applyBorder="1" applyAlignment="1" applyProtection="1">
      <alignment horizontal="center" vertical="center"/>
      <protection locked="0"/>
    </xf>
    <xf numFmtId="0" fontId="18" fillId="0" borderId="16" xfId="0" applyFont="1" applyBorder="1" applyAlignment="1" applyProtection="1">
      <alignment horizontal="center" vertical="center"/>
      <protection locked="0"/>
    </xf>
    <xf numFmtId="0" fontId="18" fillId="0" borderId="17" xfId="0" applyFont="1" applyBorder="1" applyAlignment="1" applyProtection="1">
      <alignment horizontal="center" vertical="center"/>
      <protection locked="0"/>
    </xf>
    <xf numFmtId="0" fontId="18" fillId="0" borderId="50" xfId="0" applyFont="1" applyBorder="1" applyAlignment="1" applyProtection="1">
      <alignment horizontal="center" vertical="center" wrapText="1"/>
      <protection locked="0"/>
    </xf>
    <xf numFmtId="0" fontId="18" fillId="0" borderId="16" xfId="0" applyFont="1" applyBorder="1" applyAlignment="1" applyProtection="1">
      <alignment horizontal="center" vertical="center" wrapText="1"/>
      <protection locked="0"/>
    </xf>
    <xf numFmtId="0" fontId="29" fillId="0" borderId="16" xfId="0" applyFont="1" applyBorder="1" applyAlignment="1" applyProtection="1">
      <alignment horizontal="center" vertical="center" wrapText="1"/>
      <protection locked="0"/>
    </xf>
    <xf numFmtId="0" fontId="18" fillId="0" borderId="17" xfId="0" applyFont="1" applyBorder="1" applyAlignment="1" applyProtection="1">
      <alignment horizontal="center" vertical="center" wrapText="1"/>
      <protection locked="0"/>
    </xf>
    <xf numFmtId="0" fontId="18" fillId="0" borderId="18" xfId="0" applyFont="1" applyBorder="1" applyAlignment="1" applyProtection="1">
      <alignment horizontal="center" vertical="center"/>
      <protection locked="0"/>
    </xf>
    <xf numFmtId="0" fontId="18" fillId="0" borderId="19" xfId="0" applyFont="1" applyBorder="1" applyAlignment="1" applyProtection="1">
      <alignment horizontal="center" vertical="center"/>
      <protection locked="0"/>
    </xf>
    <xf numFmtId="0" fontId="18" fillId="0" borderId="20" xfId="0" applyFont="1" applyBorder="1" applyAlignment="1" applyProtection="1">
      <alignment horizontal="center" vertical="center"/>
      <protection locked="0"/>
    </xf>
    <xf numFmtId="0" fontId="10" fillId="3" borderId="0" xfId="0" applyFont="1" applyFill="1" applyAlignment="1" applyProtection="1">
      <alignment horizontal="center" vertical="center"/>
      <protection locked="0"/>
    </xf>
    <xf numFmtId="0" fontId="17" fillId="0" borderId="47" xfId="0" applyFont="1" applyBorder="1" applyAlignment="1" applyProtection="1">
      <alignment horizontal="center" vertical="center" textRotation="255"/>
      <protection locked="0"/>
    </xf>
    <xf numFmtId="0" fontId="18" fillId="0" borderId="48" xfId="0" applyFont="1" applyBorder="1" applyAlignment="1" applyProtection="1">
      <alignment horizontal="center" vertical="center" textRotation="255"/>
      <protection locked="0"/>
    </xf>
    <xf numFmtId="0" fontId="18" fillId="0" borderId="49" xfId="0" applyFont="1" applyBorder="1" applyAlignment="1" applyProtection="1">
      <alignment horizontal="center" vertical="center" textRotation="255"/>
      <protection locked="0"/>
    </xf>
    <xf numFmtId="0" fontId="10" fillId="0" borderId="29" xfId="0" applyFont="1" applyBorder="1" applyAlignment="1" applyProtection="1">
      <alignment horizontal="right" vertical="center"/>
      <protection locked="0"/>
    </xf>
    <xf numFmtId="0" fontId="10" fillId="0" borderId="48" xfId="0" applyFont="1" applyBorder="1" applyAlignment="1" applyProtection="1">
      <alignment horizontal="right" vertical="center"/>
      <protection locked="0"/>
    </xf>
    <xf numFmtId="0" fontId="10" fillId="0" borderId="48" xfId="0" applyFont="1" applyBorder="1" applyAlignment="1" applyProtection="1">
      <alignment horizontal="center" vertical="center" wrapText="1"/>
      <protection locked="0"/>
    </xf>
    <xf numFmtId="0" fontId="10" fillId="0" borderId="49" xfId="0" applyFont="1" applyBorder="1" applyAlignment="1" applyProtection="1">
      <alignment horizontal="center" vertical="center" wrapText="1"/>
      <protection locked="0"/>
    </xf>
    <xf numFmtId="0" fontId="18" fillId="0" borderId="13" xfId="0" applyFont="1" applyBorder="1" applyAlignment="1" applyProtection="1">
      <alignment horizontal="center" vertical="center" textRotation="255"/>
      <protection locked="0"/>
    </xf>
    <xf numFmtId="0" fontId="18" fillId="0" borderId="7" xfId="0" applyFont="1" applyBorder="1" applyAlignment="1" applyProtection="1">
      <alignment horizontal="center" vertical="center" textRotation="255"/>
      <protection locked="0"/>
    </xf>
    <xf numFmtId="0" fontId="18" fillId="0" borderId="14" xfId="0" applyFont="1" applyBorder="1" applyAlignment="1" applyProtection="1">
      <alignment horizontal="center" vertical="center" textRotation="255"/>
      <protection locked="0"/>
    </xf>
    <xf numFmtId="0" fontId="10" fillId="0" borderId="36" xfId="0" applyFont="1" applyBorder="1" applyAlignment="1" applyProtection="1">
      <alignment horizontal="right" vertical="center"/>
      <protection locked="0"/>
    </xf>
    <xf numFmtId="0" fontId="10" fillId="0" borderId="7" xfId="0" applyFont="1" applyBorder="1" applyAlignment="1" applyProtection="1">
      <alignment horizontal="right" vertical="center"/>
      <protection locked="0"/>
    </xf>
    <xf numFmtId="0" fontId="10" fillId="0" borderId="7" xfId="0" applyFont="1" applyBorder="1" applyAlignment="1" applyProtection="1">
      <alignment horizontal="center" vertical="center" wrapText="1"/>
      <protection locked="0"/>
    </xf>
    <xf numFmtId="0" fontId="10" fillId="0" borderId="14" xfId="0" applyFont="1" applyBorder="1" applyAlignment="1" applyProtection="1">
      <alignment horizontal="center" vertical="center" wrapText="1"/>
      <protection locked="0"/>
    </xf>
    <xf numFmtId="0" fontId="10" fillId="0" borderId="47" xfId="0" applyFont="1" applyBorder="1" applyAlignment="1" applyProtection="1">
      <alignment horizontal="center" vertical="center"/>
      <protection locked="0"/>
    </xf>
    <xf numFmtId="0" fontId="10" fillId="0" borderId="48" xfId="0" applyFont="1" applyBorder="1" applyAlignment="1" applyProtection="1">
      <alignment horizontal="center" vertical="center"/>
      <protection locked="0"/>
    </xf>
    <xf numFmtId="0" fontId="10" fillId="0" borderId="49" xfId="0" applyFont="1" applyBorder="1" applyAlignment="1" applyProtection="1">
      <alignment horizontal="center" vertical="center"/>
      <protection locked="0"/>
    </xf>
    <xf numFmtId="0" fontId="17" fillId="0" borderId="29" xfId="0" applyFont="1" applyBorder="1" applyAlignment="1" applyProtection="1">
      <alignment horizontal="center" vertical="center" wrapText="1"/>
      <protection locked="0"/>
    </xf>
    <xf numFmtId="0" fontId="10" fillId="0" borderId="15" xfId="0" applyFont="1" applyBorder="1" applyAlignment="1" applyProtection="1">
      <alignment horizontal="center" vertical="center"/>
      <protection locked="0"/>
    </xf>
    <xf numFmtId="0" fontId="10" fillId="0" borderId="16" xfId="0" applyFont="1" applyBorder="1" applyAlignment="1" applyProtection="1">
      <alignment horizontal="center" vertical="center"/>
      <protection locked="0"/>
    </xf>
    <xf numFmtId="0" fontId="10" fillId="0" borderId="17" xfId="0" applyFont="1" applyBorder="1" applyAlignment="1" applyProtection="1">
      <alignment horizontal="center" vertical="center"/>
      <protection locked="0"/>
    </xf>
    <xf numFmtId="0" fontId="10" fillId="0" borderId="8" xfId="0" applyFont="1" applyBorder="1" applyAlignment="1" applyProtection="1">
      <alignment horizontal="center" vertical="center" textRotation="255"/>
      <protection locked="0"/>
    </xf>
    <xf numFmtId="0" fontId="10" fillId="0" borderId="9" xfId="0" applyFont="1" applyBorder="1" applyAlignment="1" applyProtection="1">
      <alignment horizontal="center" vertical="center" textRotation="255"/>
      <protection locked="0"/>
    </xf>
    <xf numFmtId="0" fontId="10" fillId="0" borderId="10" xfId="0" applyFont="1" applyBorder="1" applyAlignment="1" applyProtection="1">
      <alignment horizontal="center" vertical="center" textRotation="255"/>
      <protection locked="0"/>
    </xf>
    <xf numFmtId="0" fontId="10" fillId="0" borderId="38" xfId="0" applyFont="1" applyBorder="1" applyAlignment="1" applyProtection="1">
      <alignment horizontal="right" vertical="center"/>
      <protection locked="0"/>
    </xf>
    <xf numFmtId="0" fontId="10" fillId="0" borderId="9" xfId="0" applyFont="1" applyBorder="1" applyAlignment="1" applyProtection="1">
      <alignment horizontal="right" vertical="center"/>
      <protection locked="0"/>
    </xf>
    <xf numFmtId="0" fontId="10" fillId="0" borderId="9" xfId="0" applyFont="1" applyBorder="1" applyAlignment="1" applyProtection="1">
      <alignment horizontal="center" vertical="center" wrapText="1"/>
      <protection locked="0"/>
    </xf>
    <xf numFmtId="0" fontId="10" fillId="0" borderId="10" xfId="0" applyFont="1" applyBorder="1" applyAlignment="1" applyProtection="1">
      <alignment horizontal="center" vertical="center" wrapText="1"/>
      <protection locked="0"/>
    </xf>
    <xf numFmtId="0" fontId="10" fillId="0" borderId="13" xfId="0" applyFont="1" applyBorder="1" applyAlignment="1" applyProtection="1">
      <alignment horizontal="center" vertical="center" textRotation="255"/>
      <protection locked="0"/>
    </xf>
    <xf numFmtId="0" fontId="10" fillId="0" borderId="7" xfId="0" applyFont="1" applyBorder="1" applyAlignment="1" applyProtection="1">
      <alignment horizontal="center" vertical="center" textRotation="255"/>
      <protection locked="0"/>
    </xf>
    <xf numFmtId="0" fontId="10" fillId="0" borderId="14" xfId="0" applyFont="1" applyBorder="1" applyAlignment="1" applyProtection="1">
      <alignment horizontal="center" vertical="center" textRotation="255"/>
      <protection locked="0"/>
    </xf>
    <xf numFmtId="0" fontId="10" fillId="3" borderId="0" xfId="0" applyFont="1" applyFill="1" applyAlignment="1" applyProtection="1">
      <alignment horizontal="right" vertical="center"/>
      <protection locked="0"/>
    </xf>
    <xf numFmtId="0" fontId="18" fillId="0" borderId="15" xfId="0" applyFont="1" applyBorder="1" applyAlignment="1" applyProtection="1">
      <alignment horizontal="center" vertical="center" textRotation="255"/>
      <protection locked="0"/>
    </xf>
    <xf numFmtId="0" fontId="18" fillId="0" borderId="16" xfId="0" applyFont="1" applyBorder="1" applyAlignment="1" applyProtection="1">
      <alignment horizontal="center" vertical="center" textRotation="255"/>
      <protection locked="0"/>
    </xf>
    <xf numFmtId="0" fontId="18" fillId="0" borderId="17" xfId="0" applyFont="1" applyBorder="1" applyAlignment="1" applyProtection="1">
      <alignment horizontal="center" vertical="center" textRotation="255"/>
      <protection locked="0"/>
    </xf>
    <xf numFmtId="0" fontId="10" fillId="0" borderId="50" xfId="0" applyFont="1" applyBorder="1" applyAlignment="1" applyProtection="1">
      <alignment horizontal="right" vertical="center"/>
      <protection locked="0"/>
    </xf>
    <xf numFmtId="0" fontId="10" fillId="0" borderId="16" xfId="0" applyFont="1" applyBorder="1" applyAlignment="1" applyProtection="1">
      <alignment horizontal="right" vertical="center"/>
      <protection locked="0"/>
    </xf>
    <xf numFmtId="0" fontId="10" fillId="0" borderId="16" xfId="0" applyFont="1" applyBorder="1" applyAlignment="1" applyProtection="1">
      <alignment horizontal="center" vertical="center" wrapText="1"/>
      <protection locked="0"/>
    </xf>
    <xf numFmtId="0" fontId="10" fillId="0" borderId="17" xfId="0" applyFont="1" applyBorder="1" applyAlignment="1" applyProtection="1">
      <alignment horizontal="center" vertical="center" wrapText="1"/>
      <protection locked="0"/>
    </xf>
    <xf numFmtId="0" fontId="10" fillId="0" borderId="15" xfId="0" applyFont="1" applyBorder="1" applyAlignment="1" applyProtection="1">
      <alignment horizontal="center" vertical="center" textRotation="255"/>
      <protection locked="0"/>
    </xf>
    <xf numFmtId="0" fontId="10" fillId="0" borderId="16" xfId="0" applyFont="1" applyBorder="1" applyAlignment="1" applyProtection="1">
      <alignment horizontal="center" vertical="center" textRotation="255"/>
      <protection locked="0"/>
    </xf>
    <xf numFmtId="0" fontId="10" fillId="0" borderId="17" xfId="0" applyFont="1" applyBorder="1" applyAlignment="1" applyProtection="1">
      <alignment horizontal="center" vertical="center" textRotation="255"/>
      <protection locked="0"/>
    </xf>
    <xf numFmtId="0" fontId="18" fillId="0" borderId="8" xfId="0" applyFont="1" applyBorder="1" applyAlignment="1" applyProtection="1">
      <alignment horizontal="center" vertical="center" textRotation="255"/>
      <protection locked="0"/>
    </xf>
    <xf numFmtId="0" fontId="18" fillId="0" borderId="9" xfId="0" applyFont="1" applyBorder="1" applyAlignment="1" applyProtection="1">
      <alignment horizontal="center" vertical="center" textRotation="255"/>
      <protection locked="0"/>
    </xf>
    <xf numFmtId="0" fontId="18" fillId="0" borderId="10" xfId="0" applyFont="1" applyBorder="1" applyAlignment="1" applyProtection="1">
      <alignment horizontal="center" vertical="center" textRotation="255"/>
      <protection locked="0"/>
    </xf>
    <xf numFmtId="0" fontId="10" fillId="3" borderId="0" xfId="0" applyFont="1" applyFill="1" applyAlignment="1" applyProtection="1">
      <alignment horizontal="left" vertical="center"/>
      <protection locked="0"/>
    </xf>
    <xf numFmtId="0" fontId="10" fillId="3" borderId="0" xfId="0" applyFont="1" applyFill="1" applyAlignment="1" applyProtection="1">
      <alignment horizontal="right" vertical="center"/>
      <protection locked="0"/>
    </xf>
    <xf numFmtId="0" fontId="10" fillId="3" borderId="0" xfId="0" applyFont="1" applyFill="1" applyAlignment="1" applyProtection="1">
      <alignment horizontal="center" vertical="center" wrapText="1"/>
      <protection locked="0"/>
    </xf>
    <xf numFmtId="0" fontId="18" fillId="3" borderId="0" xfId="0" applyFont="1" applyFill="1" applyProtection="1">
      <alignment vertical="center"/>
      <protection locked="0"/>
    </xf>
    <xf numFmtId="0" fontId="18" fillId="3" borderId="0" xfId="0" applyFont="1" applyFill="1" applyAlignment="1" applyProtection="1">
      <alignment horizontal="center" vertical="center"/>
      <protection locked="0"/>
    </xf>
    <xf numFmtId="0" fontId="18" fillId="3" borderId="0" xfId="0" applyFont="1" applyFill="1" applyAlignment="1" applyProtection="1">
      <alignment horizontal="left" vertical="center"/>
      <protection locked="0"/>
    </xf>
    <xf numFmtId="0" fontId="18" fillId="3" borderId="0" xfId="0" applyFont="1" applyFill="1" applyAlignment="1" applyProtection="1">
      <alignment horizontal="right" vertical="center"/>
      <protection locked="0"/>
    </xf>
    <xf numFmtId="0" fontId="17" fillId="3" borderId="47" xfId="0" applyFont="1" applyFill="1" applyBorder="1" applyProtection="1">
      <alignment vertical="center"/>
      <protection locked="0"/>
    </xf>
    <xf numFmtId="0" fontId="18" fillId="3" borderId="48" xfId="0" applyFont="1" applyFill="1" applyBorder="1" applyProtection="1">
      <alignment vertical="center"/>
      <protection locked="0"/>
    </xf>
    <xf numFmtId="0" fontId="18" fillId="3" borderId="30" xfId="0" applyFont="1" applyFill="1" applyBorder="1" applyProtection="1">
      <alignment vertical="center"/>
      <protection locked="0"/>
    </xf>
    <xf numFmtId="0" fontId="33" fillId="0" borderId="5" xfId="0" applyFont="1" applyBorder="1" applyAlignment="1" applyProtection="1">
      <alignment horizontal="right" vertical="center"/>
      <protection hidden="1"/>
    </xf>
    <xf numFmtId="0" fontId="33" fillId="0" borderId="29" xfId="0" applyFont="1" applyBorder="1" applyAlignment="1" applyProtection="1">
      <alignment horizontal="right" vertical="center"/>
      <protection hidden="1"/>
    </xf>
    <xf numFmtId="0" fontId="10" fillId="0" borderId="30" xfId="0" applyFont="1" applyBorder="1" applyAlignment="1" applyProtection="1">
      <alignment horizontal="left" vertical="center"/>
      <protection locked="0"/>
    </xf>
    <xf numFmtId="0" fontId="10" fillId="0" borderId="5" xfId="0" applyFont="1" applyBorder="1" applyAlignment="1" applyProtection="1">
      <alignment horizontal="left" vertical="center"/>
      <protection locked="0"/>
    </xf>
    <xf numFmtId="0" fontId="10" fillId="0" borderId="6" xfId="0" applyFont="1" applyBorder="1" applyAlignment="1" applyProtection="1">
      <alignment horizontal="left" vertical="center"/>
      <protection locked="0"/>
    </xf>
    <xf numFmtId="0" fontId="10" fillId="3" borderId="47" xfId="0" applyFont="1" applyFill="1" applyBorder="1" applyProtection="1">
      <alignment vertical="center"/>
      <protection locked="0"/>
    </xf>
    <xf numFmtId="0" fontId="10" fillId="3" borderId="48" xfId="0" applyFont="1" applyFill="1" applyBorder="1" applyProtection="1">
      <alignment vertical="center"/>
      <protection locked="0"/>
    </xf>
    <xf numFmtId="0" fontId="12" fillId="0" borderId="51" xfId="0" applyFont="1" applyBorder="1" applyAlignment="1" applyProtection="1">
      <alignment horizontal="center" vertical="center"/>
      <protection locked="0"/>
    </xf>
    <xf numFmtId="0" fontId="12" fillId="0" borderId="21" xfId="0" applyFont="1" applyBorder="1" applyAlignment="1" applyProtection="1">
      <alignment horizontal="center" vertical="center"/>
      <protection locked="0"/>
    </xf>
    <xf numFmtId="0" fontId="12" fillId="0" borderId="52" xfId="0" applyFont="1" applyBorder="1" applyAlignment="1" applyProtection="1">
      <alignment horizontal="center" vertical="center"/>
      <protection locked="0"/>
    </xf>
    <xf numFmtId="0" fontId="18" fillId="3" borderId="13" xfId="0" applyFont="1" applyFill="1" applyBorder="1" applyProtection="1">
      <alignment vertical="center"/>
      <protection locked="0"/>
    </xf>
    <xf numFmtId="0" fontId="18" fillId="3" borderId="7" xfId="0" applyFont="1" applyFill="1" applyBorder="1" applyProtection="1">
      <alignment vertical="center"/>
      <protection locked="0"/>
    </xf>
    <xf numFmtId="0" fontId="18" fillId="3" borderId="35" xfId="0" applyFont="1" applyFill="1" applyBorder="1" applyProtection="1">
      <alignment vertical="center"/>
      <protection locked="0"/>
    </xf>
    <xf numFmtId="0" fontId="10" fillId="0" borderId="35" xfId="0" applyFont="1" applyBorder="1" applyAlignment="1" applyProtection="1">
      <alignment horizontal="left" vertical="center"/>
      <protection locked="0"/>
    </xf>
    <xf numFmtId="0" fontId="10" fillId="0" borderId="37" xfId="0" applyFont="1" applyBorder="1" applyAlignment="1" applyProtection="1">
      <alignment horizontal="left" vertical="center"/>
      <protection locked="0"/>
    </xf>
    <xf numFmtId="0" fontId="9" fillId="0" borderId="11" xfId="0" applyFont="1" applyBorder="1" applyAlignment="1" applyProtection="1">
      <alignment horizontal="center" vertical="center"/>
      <protection locked="0"/>
    </xf>
    <xf numFmtId="0" fontId="9" fillId="0" borderId="0" xfId="0" applyFont="1" applyAlignment="1" applyProtection="1">
      <alignment horizontal="center" vertical="center"/>
      <protection locked="0"/>
    </xf>
    <xf numFmtId="0" fontId="9" fillId="0" borderId="12" xfId="0" applyFont="1" applyBorder="1" applyAlignment="1" applyProtection="1">
      <alignment horizontal="center" vertical="center"/>
      <protection locked="0"/>
    </xf>
    <xf numFmtId="0" fontId="9" fillId="0" borderId="34" xfId="0" applyFont="1" applyBorder="1" applyAlignment="1" applyProtection="1">
      <alignment horizontal="right" vertical="center"/>
      <protection locked="0"/>
    </xf>
    <xf numFmtId="0" fontId="9" fillId="0" borderId="36" xfId="0" applyFont="1" applyBorder="1" applyAlignment="1" applyProtection="1">
      <alignment horizontal="right" vertical="center"/>
      <protection locked="0"/>
    </xf>
    <xf numFmtId="0" fontId="17" fillId="3" borderId="13" xfId="0" applyFont="1" applyFill="1" applyBorder="1" applyProtection="1">
      <alignment vertical="center"/>
      <protection locked="0"/>
    </xf>
    <xf numFmtId="0" fontId="10" fillId="3" borderId="13" xfId="0" applyFont="1" applyFill="1" applyBorder="1" applyProtection="1">
      <alignment vertical="center"/>
      <protection locked="0"/>
    </xf>
    <xf numFmtId="0" fontId="10" fillId="3" borderId="7" xfId="0" applyFont="1" applyFill="1" applyBorder="1" applyProtection="1">
      <alignment vertical="center"/>
      <protection locked="0"/>
    </xf>
    <xf numFmtId="0" fontId="10" fillId="3" borderId="35" xfId="0" applyFont="1" applyFill="1" applyBorder="1" applyProtection="1">
      <alignment vertical="center"/>
      <protection locked="0"/>
    </xf>
    <xf numFmtId="0" fontId="17" fillId="3" borderId="15" xfId="0" applyFont="1" applyFill="1" applyBorder="1" applyProtection="1">
      <alignment vertical="center"/>
      <protection locked="0"/>
    </xf>
    <xf numFmtId="0" fontId="18" fillId="3" borderId="16" xfId="0" applyFont="1" applyFill="1" applyBorder="1" applyProtection="1">
      <alignment vertical="center"/>
      <protection locked="0"/>
    </xf>
    <xf numFmtId="0" fontId="18" fillId="3" borderId="53" xfId="0" applyFont="1" applyFill="1" applyBorder="1" applyProtection="1">
      <alignment vertical="center"/>
      <protection locked="0"/>
    </xf>
    <xf numFmtId="0" fontId="9" fillId="0" borderId="19" xfId="0" applyFont="1" applyBorder="1" applyAlignment="1" applyProtection="1">
      <alignment horizontal="right" vertical="center"/>
      <protection locked="0"/>
    </xf>
    <xf numFmtId="0" fontId="10" fillId="0" borderId="53" xfId="0" applyFont="1" applyBorder="1" applyAlignment="1" applyProtection="1">
      <alignment horizontal="left" vertical="center"/>
      <protection locked="0"/>
    </xf>
    <xf numFmtId="0" fontId="10" fillId="0" borderId="54" xfId="0" applyFont="1" applyBorder="1" applyAlignment="1" applyProtection="1">
      <alignment horizontal="left" vertical="center"/>
      <protection locked="0"/>
    </xf>
    <xf numFmtId="0" fontId="10" fillId="0" borderId="55" xfId="0" applyFont="1" applyBorder="1" applyAlignment="1" applyProtection="1">
      <alignment horizontal="left" vertical="center"/>
      <protection locked="0"/>
    </xf>
    <xf numFmtId="0" fontId="9" fillId="0" borderId="18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9" fillId="0" borderId="20" xfId="0" applyFont="1" applyBorder="1" applyAlignment="1" applyProtection="1">
      <alignment horizontal="center" vertical="center"/>
      <protection locked="0"/>
    </xf>
  </cellXfs>
  <cellStyles count="1">
    <cellStyle name="標準" xfId="0" builtinId="0"/>
  </cellStyles>
  <dxfs count="11"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fmlaLink="$AN$37"/>
</file>

<file path=xl/ctrlProps/ctrlProp2.xml><?xml version="1.0" encoding="utf-8"?>
<formControlPr xmlns="http://schemas.microsoft.com/office/spreadsheetml/2009/9/main" objectType="CheckBox" fmlaLink="$AN$38"/>
</file>

<file path=xl/ctrlProps/ctrlProp3.xml><?xml version="1.0" encoding="utf-8"?>
<formControlPr xmlns="http://schemas.microsoft.com/office/spreadsheetml/2009/9/main" objectType="CheckBox" fmlaLink="$CC$7" lockText="1"/>
</file>

<file path=xl/ctrlProps/ctrlProp4.xml><?xml version="1.0" encoding="utf-8"?>
<formControlPr xmlns="http://schemas.microsoft.com/office/spreadsheetml/2009/9/main" objectType="CheckBox" fmlaLink="$CE$7" lockText="1"/>
</file>

<file path=xl/ctrlProps/ctrlProp5.xml><?xml version="1.0" encoding="utf-8"?>
<formControlPr xmlns="http://schemas.microsoft.com/office/spreadsheetml/2009/9/main" objectType="CheckBox" fmlaLink="$CG$7" lockText="1"/>
</file>

<file path=xl/ctrlProps/ctrlProp6.xml><?xml version="1.0" encoding="utf-8"?>
<formControlPr xmlns="http://schemas.microsoft.com/office/spreadsheetml/2009/9/main" objectType="CheckBox" fmlaLink="$CL$7" lockText="1"/>
</file>

<file path=xl/ctrlProps/ctrlProp7.xml><?xml version="1.0" encoding="utf-8"?>
<formControlPr xmlns="http://schemas.microsoft.com/office/spreadsheetml/2009/9/main" objectType="CheckBox" fmlaLink="$BT$7"/>
</file>

<file path=xl/ctrlProps/ctrlProp8.xml><?xml version="1.0" encoding="utf-8"?>
<formControlPr xmlns="http://schemas.microsoft.com/office/spreadsheetml/2009/9/main" objectType="CheckBox" fmlaLink="$BV$7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68580</xdr:colOff>
          <xdr:row>36</xdr:row>
          <xdr:rowOff>15240</xdr:rowOff>
        </xdr:from>
        <xdr:to>
          <xdr:col>34</xdr:col>
          <xdr:colOff>190500</xdr:colOff>
          <xdr:row>36</xdr:row>
          <xdr:rowOff>323850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50D7C47-B3B8-46DB-8132-FE57F78F96F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68580</xdr:colOff>
          <xdr:row>37</xdr:row>
          <xdr:rowOff>0</xdr:rowOff>
        </xdr:from>
        <xdr:to>
          <xdr:col>35</xdr:col>
          <xdr:colOff>133350</xdr:colOff>
          <xdr:row>37</xdr:row>
          <xdr:rowOff>285750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4FAA1F18-C321-46E8-B99D-77E5FBAFD13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oneCellAnchor>
    <xdr:from>
      <xdr:col>1</xdr:col>
      <xdr:colOff>226637</xdr:colOff>
      <xdr:row>22</xdr:row>
      <xdr:rowOff>50799</xdr:rowOff>
    </xdr:from>
    <xdr:ext cx="3707188" cy="2200298"/>
    <xdr:pic>
      <xdr:nvPicPr>
        <xdr:cNvPr id="2" name="図 174">
          <a:extLst>
            <a:ext uri="{FF2B5EF4-FFF2-40B4-BE49-F238E27FC236}">
              <a16:creationId xmlns:a16="http://schemas.microsoft.com/office/drawing/2014/main" id="{4D421CEE-AE26-4A5D-B0FD-B28892D8C3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9197" t="43811" r="56940" b="31117"/>
        <a:stretch/>
      </xdr:blipFill>
      <xdr:spPr>
        <a:xfrm>
          <a:off x="512387" y="7884159"/>
          <a:ext cx="3707188" cy="2200298"/>
        </a:xfrm>
        <a:prstGeom prst="rect">
          <a:avLst/>
        </a:prstGeom>
      </xdr:spPr>
    </xdr:pic>
    <xdr:clientData/>
  </xdr:oneCellAnchor>
  <xdr:oneCellAnchor>
    <xdr:from>
      <xdr:col>4</xdr:col>
      <xdr:colOff>23813</xdr:colOff>
      <xdr:row>29</xdr:row>
      <xdr:rowOff>47625</xdr:rowOff>
    </xdr:from>
    <xdr:ext cx="3164155" cy="3395382"/>
    <xdr:pic>
      <xdr:nvPicPr>
        <xdr:cNvPr id="3" name="図 175">
          <a:extLst>
            <a:ext uri="{FF2B5EF4-FFF2-40B4-BE49-F238E27FC236}">
              <a16:creationId xmlns:a16="http://schemas.microsoft.com/office/drawing/2014/main" id="{57E450C3-C93B-44AE-BCE6-C9A3826FD9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049" t="46148" r="31502" b="31117"/>
        <a:stretch/>
      </xdr:blipFill>
      <xdr:spPr>
        <a:xfrm>
          <a:off x="1163003" y="10346055"/>
          <a:ext cx="3164155" cy="3395382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0</xdr:colOff>
          <xdr:row>6</xdr:row>
          <xdr:rowOff>15240</xdr:rowOff>
        </xdr:from>
        <xdr:to>
          <xdr:col>38</xdr:col>
          <xdr:colOff>0</xdr:colOff>
          <xdr:row>7</xdr:row>
          <xdr:rowOff>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833C4632-67B2-441F-89B2-F7BB58C0225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0</xdr:colOff>
          <xdr:row>6</xdr:row>
          <xdr:rowOff>15240</xdr:rowOff>
        </xdr:from>
        <xdr:to>
          <xdr:col>47</xdr:col>
          <xdr:colOff>0</xdr:colOff>
          <xdr:row>7</xdr:row>
          <xdr:rowOff>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F963B12F-45C1-4EA0-AFA0-C866571DC1B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47</xdr:col>
          <xdr:colOff>0</xdr:colOff>
          <xdr:row>6</xdr:row>
          <xdr:rowOff>15240</xdr:rowOff>
        </xdr:from>
        <xdr:to>
          <xdr:col>56</xdr:col>
          <xdr:colOff>0</xdr:colOff>
          <xdr:row>7</xdr:row>
          <xdr:rowOff>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D1FB422B-9510-426C-8F47-F15CB980A16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</xdr:col>
          <xdr:colOff>0</xdr:colOff>
          <xdr:row>6</xdr:row>
          <xdr:rowOff>15240</xdr:rowOff>
        </xdr:from>
        <xdr:to>
          <xdr:col>65</xdr:col>
          <xdr:colOff>0</xdr:colOff>
          <xdr:row>7</xdr:row>
          <xdr:rowOff>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26F85071-1BDC-47BC-8820-89CB4498EC8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41</xdr:col>
      <xdr:colOff>82899</xdr:colOff>
      <xdr:row>7</xdr:row>
      <xdr:rowOff>0</xdr:rowOff>
    </xdr:from>
    <xdr:ext cx="1631601" cy="521425"/>
    <xdr:sp macro="" textlink="">
      <xdr:nvSpPr>
        <xdr:cNvPr id="4" name="テキスト ボックス 361">
          <a:extLst>
            <a:ext uri="{FF2B5EF4-FFF2-40B4-BE49-F238E27FC236}">
              <a16:creationId xmlns:a16="http://schemas.microsoft.com/office/drawing/2014/main" id="{497B2399-B38F-4AF4-A7AD-FAD43320C7BD}"/>
            </a:ext>
          </a:extLst>
        </xdr:cNvPr>
        <xdr:cNvSpPr txBox="1"/>
      </xdr:nvSpPr>
      <xdr:spPr>
        <a:xfrm>
          <a:off x="11800554" y="2543175"/>
          <a:ext cx="1631601" cy="5214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/>
            <a:t>（逆</a:t>
          </a:r>
          <a:r>
            <a:rPr kumimoji="1" lang="en-US" altLang="ja-JP" sz="2000"/>
            <a:t>U</a:t>
          </a:r>
          <a:r>
            <a:rPr kumimoji="1" lang="ja-JP" altLang="en-US" sz="2000"/>
            <a:t>字形）</a:t>
          </a:r>
          <a:endParaRPr kumimoji="1" lang="en-US" altLang="ja-JP" sz="2000"/>
        </a:p>
      </xdr:txBody>
    </xdr:sp>
    <xdr:clientData/>
  </xdr:oneCellAnchor>
  <xdr:oneCellAnchor>
    <xdr:from>
      <xdr:col>51</xdr:col>
      <xdr:colOff>53630</xdr:colOff>
      <xdr:row>7</xdr:row>
      <xdr:rowOff>0</xdr:rowOff>
    </xdr:from>
    <xdr:ext cx="1375120" cy="521425"/>
    <xdr:sp macro="" textlink="">
      <xdr:nvSpPr>
        <xdr:cNvPr id="5" name="テキスト ボックス 362">
          <a:extLst>
            <a:ext uri="{FF2B5EF4-FFF2-40B4-BE49-F238E27FC236}">
              <a16:creationId xmlns:a16="http://schemas.microsoft.com/office/drawing/2014/main" id="{A81B682B-2D4E-4AA8-BFF7-A5AB5A409B7E}"/>
            </a:ext>
          </a:extLst>
        </xdr:cNvPr>
        <xdr:cNvSpPr txBox="1"/>
      </xdr:nvSpPr>
      <xdr:spPr>
        <a:xfrm>
          <a:off x="14630690" y="2543175"/>
          <a:ext cx="1375120" cy="5214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/>
            <a:t>（</a:t>
          </a:r>
          <a:r>
            <a:rPr kumimoji="1" lang="en-US" altLang="ja-JP" sz="2000"/>
            <a:t>U</a:t>
          </a:r>
          <a:r>
            <a:rPr kumimoji="1" lang="ja-JP" altLang="en-US" sz="2000"/>
            <a:t>字形）</a:t>
          </a:r>
          <a:endParaRPr kumimoji="1" lang="en-US" altLang="ja-JP" sz="2000"/>
        </a:p>
      </xdr:txBody>
    </xdr:sp>
    <xdr:clientData/>
  </xdr:oneCellAnchor>
  <xdr:twoCellAnchor editAs="oneCell">
    <xdr:from>
      <xdr:col>54</xdr:col>
      <xdr:colOff>174308</xdr:colOff>
      <xdr:row>0</xdr:row>
      <xdr:rowOff>90618</xdr:rowOff>
    </xdr:from>
    <xdr:to>
      <xdr:col>66</xdr:col>
      <xdr:colOff>3041</xdr:colOff>
      <xdr:row>0</xdr:row>
      <xdr:rowOff>817394</xdr:rowOff>
    </xdr:to>
    <xdr:pic>
      <xdr:nvPicPr>
        <xdr:cNvPr id="6" name="図 475" descr="http://josysnet/koho/logo/data/tsubaki-logo/png/tsubaki-logo-brand-message-white-400x85.png">
          <a:extLst>
            <a:ext uri="{FF2B5EF4-FFF2-40B4-BE49-F238E27FC236}">
              <a16:creationId xmlns:a16="http://schemas.microsoft.com/office/drawing/2014/main" id="{E5D4ACB3-814C-45C1-B10E-D9985E30C9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00998" y="94428"/>
          <a:ext cx="3261543" cy="7305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285748</xdr:colOff>
      <xdr:row>2</xdr:row>
      <xdr:rowOff>-1</xdr:rowOff>
    </xdr:from>
    <xdr:to>
      <xdr:col>16</xdr:col>
      <xdr:colOff>33748</xdr:colOff>
      <xdr:row>4</xdr:row>
      <xdr:rowOff>63749</xdr:rowOff>
    </xdr:to>
    <xdr:sp macro="" textlink="">
      <xdr:nvSpPr>
        <xdr:cNvPr id="7" name="矢印: 山形 3">
          <a:extLst>
            <a:ext uri="{FF2B5EF4-FFF2-40B4-BE49-F238E27FC236}">
              <a16:creationId xmlns:a16="http://schemas.microsoft.com/office/drawing/2014/main" id="{603FF5CA-899E-4F07-B4AE-8122866E1022}"/>
            </a:ext>
          </a:extLst>
        </xdr:cNvPr>
        <xdr:cNvSpPr/>
      </xdr:nvSpPr>
      <xdr:spPr>
        <a:xfrm>
          <a:off x="289558" y="1085849"/>
          <a:ext cx="4314285" cy="517140"/>
        </a:xfrm>
        <a:prstGeom prst="chevron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400" b="1" baseline="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 </a:t>
          </a:r>
          <a:r>
            <a:rPr kumimoji="1" lang="en-US" altLang="ja-JP" sz="2400" b="1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STEP1. </a:t>
          </a:r>
          <a:r>
            <a:rPr kumimoji="1" lang="ja-JP" altLang="en-US" sz="2400" b="1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商品</a:t>
          </a:r>
          <a:r>
            <a:rPr kumimoji="1" lang="zh-TW" altLang="en-US" sz="2400" b="1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選定</a:t>
          </a:r>
          <a:endParaRPr kumimoji="1" lang="ja-JP" altLang="en-US" sz="2400" b="1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29</xdr:col>
      <xdr:colOff>31432</xdr:colOff>
      <xdr:row>2</xdr:row>
      <xdr:rowOff>17318</xdr:rowOff>
    </xdr:from>
    <xdr:to>
      <xdr:col>48</xdr:col>
      <xdr:colOff>5992</xdr:colOff>
      <xdr:row>4</xdr:row>
      <xdr:rowOff>77258</xdr:rowOff>
    </xdr:to>
    <xdr:sp macro="" textlink="">
      <xdr:nvSpPr>
        <xdr:cNvPr id="8" name="矢印: 山形 477">
          <a:extLst>
            <a:ext uri="{FF2B5EF4-FFF2-40B4-BE49-F238E27FC236}">
              <a16:creationId xmlns:a16="http://schemas.microsoft.com/office/drawing/2014/main" id="{BCF656E7-A0A5-4795-A178-EA20055F016D}"/>
            </a:ext>
          </a:extLst>
        </xdr:cNvPr>
        <xdr:cNvSpPr/>
      </xdr:nvSpPr>
      <xdr:spPr>
        <a:xfrm>
          <a:off x="8316277" y="1106978"/>
          <a:ext cx="5407620" cy="513330"/>
        </a:xfrm>
        <a:prstGeom prst="chevron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400" b="1" baseline="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 </a:t>
          </a:r>
          <a:r>
            <a:rPr kumimoji="1" lang="en-US" altLang="ja-JP" sz="2400" b="1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STEP2. </a:t>
          </a:r>
          <a:r>
            <a:rPr kumimoji="1" lang="ja-JP" altLang="en-US" sz="2400" b="1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設置方法</a:t>
          </a:r>
          <a:r>
            <a:rPr kumimoji="1" lang="zh-TW" altLang="en-US" sz="2400" b="1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選定</a:t>
          </a:r>
          <a:endParaRPr kumimoji="1" lang="ja-JP" altLang="en-US" sz="2400" b="1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</xdr:col>
      <xdr:colOff>16191</xdr:colOff>
      <xdr:row>20</xdr:row>
      <xdr:rowOff>122871</xdr:rowOff>
    </xdr:from>
    <xdr:to>
      <xdr:col>18</xdr:col>
      <xdr:colOff>9525</xdr:colOff>
      <xdr:row>21</xdr:row>
      <xdr:rowOff>298063</xdr:rowOff>
    </xdr:to>
    <xdr:sp macro="" textlink="">
      <xdr:nvSpPr>
        <xdr:cNvPr id="9" name="矢印: 山形 478">
          <a:extLst>
            <a:ext uri="{FF2B5EF4-FFF2-40B4-BE49-F238E27FC236}">
              <a16:creationId xmlns:a16="http://schemas.microsoft.com/office/drawing/2014/main" id="{C3A43A01-25B0-427D-9034-E7AF94E84028}"/>
            </a:ext>
          </a:extLst>
        </xdr:cNvPr>
        <xdr:cNvSpPr/>
      </xdr:nvSpPr>
      <xdr:spPr>
        <a:xfrm>
          <a:off x="305751" y="7249476"/>
          <a:ext cx="4849179" cy="523807"/>
        </a:xfrm>
        <a:prstGeom prst="chevron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400" b="1" baseline="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 </a:t>
          </a:r>
          <a:r>
            <a:rPr kumimoji="1" lang="en-US" altLang="ja-JP" sz="2400" b="1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STEP3. </a:t>
          </a:r>
          <a:r>
            <a:rPr kumimoji="1" lang="zh-TW" altLang="en-US" sz="2400" b="1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填寫</a:t>
          </a:r>
          <a:r>
            <a:rPr kumimoji="1" lang="ja-JP" altLang="en-US" sz="2400" b="1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使用</a:t>
          </a:r>
          <a:r>
            <a:rPr kumimoji="1" lang="zh-TW" altLang="en-US" sz="2400" b="1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條</a:t>
          </a:r>
          <a:r>
            <a:rPr kumimoji="1" lang="ja-JP" altLang="en-US" sz="2400" b="1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件</a:t>
          </a:r>
        </a:p>
      </xdr:txBody>
    </xdr:sp>
    <xdr:clientData/>
  </xdr:twoCellAnchor>
  <xdr:twoCellAnchor>
    <xdr:from>
      <xdr:col>0</xdr:col>
      <xdr:colOff>248602</xdr:colOff>
      <xdr:row>40</xdr:row>
      <xdr:rowOff>135498</xdr:rowOff>
    </xdr:from>
    <xdr:to>
      <xdr:col>26</xdr:col>
      <xdr:colOff>149679</xdr:colOff>
      <xdr:row>41</xdr:row>
      <xdr:rowOff>325931</xdr:rowOff>
    </xdr:to>
    <xdr:sp macro="" textlink="">
      <xdr:nvSpPr>
        <xdr:cNvPr id="10" name="矢印: 山形 480">
          <a:extLst>
            <a:ext uri="{FF2B5EF4-FFF2-40B4-BE49-F238E27FC236}">
              <a16:creationId xmlns:a16="http://schemas.microsoft.com/office/drawing/2014/main" id="{3F1E24F2-84DF-457E-BCAB-11D9A677C38C}"/>
            </a:ext>
          </a:extLst>
        </xdr:cNvPr>
        <xdr:cNvSpPr/>
      </xdr:nvSpPr>
      <xdr:spPr>
        <a:xfrm>
          <a:off x="244792" y="14304888"/>
          <a:ext cx="7334387" cy="542858"/>
        </a:xfrm>
        <a:prstGeom prst="chevron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400" b="1" baseline="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 </a:t>
          </a:r>
          <a:r>
            <a:rPr kumimoji="1" lang="en-US" altLang="ja-JP" sz="2400" b="1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STEP4. </a:t>
          </a:r>
          <a:r>
            <a:rPr kumimoji="1" lang="zh-TW" altLang="en-US" sz="2400" b="1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電纜</a:t>
          </a:r>
          <a:r>
            <a:rPr kumimoji="1" lang="ja-JP" altLang="en-US" sz="2400" b="1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・</a:t>
          </a:r>
          <a:r>
            <a:rPr kumimoji="1" lang="zh-TW" altLang="en-US" sz="2400" b="1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軟管</a:t>
          </a:r>
          <a:r>
            <a:rPr kumimoji="1" lang="ja-JP" altLang="en-US" sz="2400" b="1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仕様</a:t>
          </a:r>
          <a:r>
            <a:rPr kumimoji="1" lang="zh-TW" altLang="en-US" sz="2400" b="1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資料</a:t>
          </a:r>
          <a:endParaRPr kumimoji="1" lang="en-US" altLang="ja-JP" sz="2400" b="1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</xdr:row>
          <xdr:rowOff>0</xdr:rowOff>
        </xdr:from>
        <xdr:to>
          <xdr:col>9</xdr:col>
          <xdr:colOff>0</xdr:colOff>
          <xdr:row>7</xdr:row>
          <xdr:rowOff>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BB6CCF6B-6828-4131-B123-2C3D45507AA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6</xdr:row>
          <xdr:rowOff>0</xdr:rowOff>
        </xdr:from>
        <xdr:to>
          <xdr:col>20</xdr:col>
          <xdr:colOff>0</xdr:colOff>
          <xdr:row>7</xdr:row>
          <xdr:rowOff>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51E33161-110F-48E2-B177-36137E66CD3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47</xdr:col>
      <xdr:colOff>91570</xdr:colOff>
      <xdr:row>7</xdr:row>
      <xdr:rowOff>172454</xdr:rowOff>
    </xdr:from>
    <xdr:to>
      <xdr:col>53</xdr:col>
      <xdr:colOff>136888</xdr:colOff>
      <xdr:row>15</xdr:row>
      <xdr:rowOff>155509</xdr:rowOff>
    </xdr:to>
    <xdr:grpSp>
      <xdr:nvGrpSpPr>
        <xdr:cNvPr id="11" name="グループ化 20">
          <a:extLst>
            <a:ext uri="{FF2B5EF4-FFF2-40B4-BE49-F238E27FC236}">
              <a16:creationId xmlns:a16="http://schemas.microsoft.com/office/drawing/2014/main" id="{827F30B7-773C-4A5F-B8FE-5F4466270EDE}"/>
            </a:ext>
          </a:extLst>
        </xdr:cNvPr>
        <xdr:cNvGrpSpPr/>
      </xdr:nvGrpSpPr>
      <xdr:grpSpPr>
        <a:xfrm>
          <a:off x="13525630" y="2676894"/>
          <a:ext cx="1752198" cy="2780865"/>
          <a:chOff x="11025460" y="3167086"/>
          <a:chExt cx="1743876" cy="2803220"/>
        </a:xfrm>
      </xdr:grpSpPr>
      <xdr:pic>
        <xdr:nvPicPr>
          <xdr:cNvPr id="12" name="図 10">
            <a:extLst>
              <a:ext uri="{FF2B5EF4-FFF2-40B4-BE49-F238E27FC236}">
                <a16:creationId xmlns:a16="http://schemas.microsoft.com/office/drawing/2014/main" id="{B8DC64F6-B2FF-EA04-29EF-0D412C2542D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11025460" y="3167086"/>
            <a:ext cx="1524177" cy="2301837"/>
          </a:xfrm>
          <a:prstGeom prst="rect">
            <a:avLst/>
          </a:prstGeom>
        </xdr:spPr>
      </xdr:pic>
      <xdr:sp macro="" textlink="">
        <xdr:nvSpPr>
          <xdr:cNvPr id="13" name="テキスト ボックス 12">
            <a:extLst>
              <a:ext uri="{FF2B5EF4-FFF2-40B4-BE49-F238E27FC236}">
                <a16:creationId xmlns:a16="http://schemas.microsoft.com/office/drawing/2014/main" id="{C79D0477-ABC6-F378-1DC7-D2082E3AD97B}"/>
              </a:ext>
            </a:extLst>
          </xdr:cNvPr>
          <xdr:cNvSpPr txBox="1"/>
        </xdr:nvSpPr>
        <xdr:spPr>
          <a:xfrm>
            <a:off x="11519922" y="5546271"/>
            <a:ext cx="807139" cy="4240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zh-TW" altLang="zh-TW" sz="200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軌道</a:t>
            </a:r>
            <a:endParaRPr lang="zh-TW" altLang="zh-TW" sz="2000">
              <a:effectLst/>
            </a:endParaRPr>
          </a:p>
        </xdr:txBody>
      </xdr:sp>
      <xdr:cxnSp macro="">
        <xdr:nvCxnSpPr>
          <xdr:cNvPr id="14" name="直線矢印コネクタ 13">
            <a:extLst>
              <a:ext uri="{FF2B5EF4-FFF2-40B4-BE49-F238E27FC236}">
                <a16:creationId xmlns:a16="http://schemas.microsoft.com/office/drawing/2014/main" id="{7EE8AEFB-629A-F42C-D974-E39AFB7F088D}"/>
              </a:ext>
            </a:extLst>
          </xdr:cNvPr>
          <xdr:cNvCxnSpPr/>
        </xdr:nvCxnSpPr>
        <xdr:spPr>
          <a:xfrm flipV="1">
            <a:off x="11285054" y="5259484"/>
            <a:ext cx="144948" cy="643945"/>
          </a:xfrm>
          <a:prstGeom prst="straightConnector1">
            <a:avLst/>
          </a:prstGeom>
          <a:ln>
            <a:solidFill>
              <a:sysClr val="windowText" lastClr="00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311E52F4-3DDB-CAC5-09F7-4AB9437FDC97}"/>
              </a:ext>
            </a:extLst>
          </xdr:cNvPr>
          <xdr:cNvCxnSpPr/>
        </xdr:nvCxnSpPr>
        <xdr:spPr>
          <a:xfrm>
            <a:off x="11293336" y="5891712"/>
            <a:ext cx="1476000" cy="0"/>
          </a:xfrm>
          <a:prstGeom prst="line">
            <a:avLst/>
          </a:prstGeom>
          <a:ln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直線矢印コネクタ 15">
            <a:extLst>
              <a:ext uri="{FF2B5EF4-FFF2-40B4-BE49-F238E27FC236}">
                <a16:creationId xmlns:a16="http://schemas.microsoft.com/office/drawing/2014/main" id="{48688EE7-1D2C-2B5B-C2B1-5947765A6E1A}"/>
              </a:ext>
            </a:extLst>
          </xdr:cNvPr>
          <xdr:cNvCxnSpPr/>
        </xdr:nvCxnSpPr>
        <xdr:spPr>
          <a:xfrm flipV="1">
            <a:off x="11293337" y="4651100"/>
            <a:ext cx="455545" cy="1252329"/>
          </a:xfrm>
          <a:prstGeom prst="straightConnector1">
            <a:avLst/>
          </a:prstGeom>
          <a:ln>
            <a:solidFill>
              <a:sysClr val="windowText" lastClr="00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38</xdr:col>
      <xdr:colOff>211431</xdr:colOff>
      <xdr:row>7</xdr:row>
      <xdr:rowOff>135255</xdr:rowOff>
    </xdr:from>
    <xdr:to>
      <xdr:col>44</xdr:col>
      <xdr:colOff>135896</xdr:colOff>
      <xdr:row>15</xdr:row>
      <xdr:rowOff>162055</xdr:rowOff>
    </xdr:to>
    <xdr:grpSp>
      <xdr:nvGrpSpPr>
        <xdr:cNvPr id="17" name="グループ化 19">
          <a:extLst>
            <a:ext uri="{FF2B5EF4-FFF2-40B4-BE49-F238E27FC236}">
              <a16:creationId xmlns:a16="http://schemas.microsoft.com/office/drawing/2014/main" id="{54402509-C41F-4BC9-B250-5DE9000C333A}"/>
            </a:ext>
          </a:extLst>
        </xdr:cNvPr>
        <xdr:cNvGrpSpPr/>
      </xdr:nvGrpSpPr>
      <xdr:grpSpPr>
        <a:xfrm>
          <a:off x="11066121" y="2639695"/>
          <a:ext cx="1638965" cy="2826515"/>
          <a:chOff x="8571671" y="3147032"/>
          <a:chExt cx="1624141" cy="2823387"/>
        </a:xfrm>
      </xdr:grpSpPr>
      <xdr:pic>
        <xdr:nvPicPr>
          <xdr:cNvPr id="18" name="図 9">
            <a:extLst>
              <a:ext uri="{FF2B5EF4-FFF2-40B4-BE49-F238E27FC236}">
                <a16:creationId xmlns:a16="http://schemas.microsoft.com/office/drawing/2014/main" id="{8248B9A2-9C34-B3C8-212C-73E842F936E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595065" y="3147032"/>
            <a:ext cx="1564761" cy="2357221"/>
          </a:xfrm>
          <a:prstGeom prst="rect">
            <a:avLst/>
          </a:prstGeom>
        </xdr:spPr>
      </xdr:pic>
      <xdr:sp macro="" textlink="">
        <xdr:nvSpPr>
          <xdr:cNvPr id="19" name="テキスト ボックス 351">
            <a:extLst>
              <a:ext uri="{FF2B5EF4-FFF2-40B4-BE49-F238E27FC236}">
                <a16:creationId xmlns:a16="http://schemas.microsoft.com/office/drawing/2014/main" id="{CCEFFE62-0BA0-ECAE-1F09-2F0F3A96249D}"/>
              </a:ext>
            </a:extLst>
          </xdr:cNvPr>
          <xdr:cNvSpPr txBox="1"/>
        </xdr:nvSpPr>
        <xdr:spPr>
          <a:xfrm>
            <a:off x="8948172" y="5549584"/>
            <a:ext cx="812780" cy="4208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zh-TW" altLang="zh-TW" sz="200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軌道</a:t>
            </a:r>
            <a:endParaRPr lang="zh-TW" altLang="zh-TW" sz="2000">
              <a:effectLst/>
            </a:endParaRPr>
          </a:p>
        </xdr:txBody>
      </xdr:sp>
      <xdr:cxnSp macro="">
        <xdr:nvCxnSpPr>
          <xdr:cNvPr id="20" name="直線矢印コネクタ 352">
            <a:extLst>
              <a:ext uri="{FF2B5EF4-FFF2-40B4-BE49-F238E27FC236}">
                <a16:creationId xmlns:a16="http://schemas.microsoft.com/office/drawing/2014/main" id="{3E3D7947-5171-5542-25D5-49DEA6BF5CF2}"/>
              </a:ext>
            </a:extLst>
          </xdr:cNvPr>
          <xdr:cNvCxnSpPr/>
        </xdr:nvCxnSpPr>
        <xdr:spPr>
          <a:xfrm flipV="1">
            <a:off x="8571671" y="5273123"/>
            <a:ext cx="812524" cy="633620"/>
          </a:xfrm>
          <a:prstGeom prst="straightConnector1">
            <a:avLst/>
          </a:prstGeom>
          <a:ln>
            <a:solidFill>
              <a:sysClr val="windowText" lastClr="00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353">
            <a:extLst>
              <a:ext uri="{FF2B5EF4-FFF2-40B4-BE49-F238E27FC236}">
                <a16:creationId xmlns:a16="http://schemas.microsoft.com/office/drawing/2014/main" id="{16DECBAA-9C6E-9CAB-DAE8-0277A6D7920B}"/>
              </a:ext>
            </a:extLst>
          </xdr:cNvPr>
          <xdr:cNvCxnSpPr/>
        </xdr:nvCxnSpPr>
        <xdr:spPr>
          <a:xfrm>
            <a:off x="8575812" y="5895025"/>
            <a:ext cx="1620000" cy="0"/>
          </a:xfrm>
          <a:prstGeom prst="line">
            <a:avLst/>
          </a:prstGeom>
          <a:ln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2" name="直線矢印コネクタ 354">
            <a:extLst>
              <a:ext uri="{FF2B5EF4-FFF2-40B4-BE49-F238E27FC236}">
                <a16:creationId xmlns:a16="http://schemas.microsoft.com/office/drawing/2014/main" id="{E0AC2360-E168-3CC5-430F-B12F549CEFAC}"/>
              </a:ext>
            </a:extLst>
          </xdr:cNvPr>
          <xdr:cNvCxnSpPr/>
        </xdr:nvCxnSpPr>
        <xdr:spPr>
          <a:xfrm flipV="1">
            <a:off x="8575813" y="4654413"/>
            <a:ext cx="459686" cy="1252329"/>
          </a:xfrm>
          <a:prstGeom prst="straightConnector1">
            <a:avLst/>
          </a:prstGeom>
          <a:ln>
            <a:solidFill>
              <a:sysClr val="windowText" lastClr="00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29</xdr:col>
      <xdr:colOff>136535</xdr:colOff>
      <xdr:row>9</xdr:row>
      <xdr:rowOff>46915</xdr:rowOff>
    </xdr:from>
    <xdr:to>
      <xdr:col>36</xdr:col>
      <xdr:colOff>238867</xdr:colOff>
      <xdr:row>15</xdr:row>
      <xdr:rowOff>125634</xdr:rowOff>
    </xdr:to>
    <xdr:grpSp>
      <xdr:nvGrpSpPr>
        <xdr:cNvPr id="23" name="グループ化 18">
          <a:extLst>
            <a:ext uri="{FF2B5EF4-FFF2-40B4-BE49-F238E27FC236}">
              <a16:creationId xmlns:a16="http://schemas.microsoft.com/office/drawing/2014/main" id="{04E32AC8-305A-4272-AD36-49A9BD5C5D2C}"/>
            </a:ext>
          </a:extLst>
        </xdr:cNvPr>
        <xdr:cNvGrpSpPr/>
      </xdr:nvGrpSpPr>
      <xdr:grpSpPr>
        <a:xfrm>
          <a:off x="8419475" y="3255570"/>
          <a:ext cx="2108297" cy="2174219"/>
          <a:chOff x="6083763" y="3750845"/>
          <a:chExt cx="2141846" cy="2189313"/>
        </a:xfrm>
      </xdr:grpSpPr>
      <xdr:pic>
        <xdr:nvPicPr>
          <xdr:cNvPr id="24" name="図 8">
            <a:extLst>
              <a:ext uri="{FF2B5EF4-FFF2-40B4-BE49-F238E27FC236}">
                <a16:creationId xmlns:a16="http://schemas.microsoft.com/office/drawing/2014/main" id="{1A3E334D-65F8-20C2-3C4D-5F0F136CA0F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6083763" y="3750845"/>
            <a:ext cx="2141846" cy="1056692"/>
          </a:xfrm>
          <a:prstGeom prst="rect">
            <a:avLst/>
          </a:prstGeom>
        </xdr:spPr>
      </xdr:pic>
      <xdr:sp macro="" textlink="">
        <xdr:nvSpPr>
          <xdr:cNvPr id="25" name="テキスト ボックス 355">
            <a:extLst>
              <a:ext uri="{FF2B5EF4-FFF2-40B4-BE49-F238E27FC236}">
                <a16:creationId xmlns:a16="http://schemas.microsoft.com/office/drawing/2014/main" id="{D5FC2F63-8400-3814-8E69-E8F73DC056AB}"/>
              </a:ext>
            </a:extLst>
          </xdr:cNvPr>
          <xdr:cNvSpPr txBox="1"/>
        </xdr:nvSpPr>
        <xdr:spPr>
          <a:xfrm>
            <a:off x="6665033" y="5549584"/>
            <a:ext cx="761155" cy="39057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kumimoji="1" lang="zh-TW" altLang="en-US" sz="1800"/>
              <a:t>軌道</a:t>
            </a:r>
            <a:endParaRPr kumimoji="1" lang="ja-JP" altLang="en-US" sz="1800"/>
          </a:p>
        </xdr:txBody>
      </xdr:sp>
      <xdr:cxnSp macro="">
        <xdr:nvCxnSpPr>
          <xdr:cNvPr id="26" name="直線コネクタ 356">
            <a:extLst>
              <a:ext uri="{FF2B5EF4-FFF2-40B4-BE49-F238E27FC236}">
                <a16:creationId xmlns:a16="http://schemas.microsoft.com/office/drawing/2014/main" id="{815BEFC0-ACF3-57A8-C6DD-7AF083266FCC}"/>
              </a:ext>
            </a:extLst>
          </xdr:cNvPr>
          <xdr:cNvCxnSpPr/>
        </xdr:nvCxnSpPr>
        <xdr:spPr>
          <a:xfrm>
            <a:off x="6463747" y="5895025"/>
            <a:ext cx="1476000" cy="0"/>
          </a:xfrm>
          <a:prstGeom prst="line">
            <a:avLst/>
          </a:prstGeom>
          <a:ln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7" name="直線矢印コネクタ 357">
            <a:extLst>
              <a:ext uri="{FF2B5EF4-FFF2-40B4-BE49-F238E27FC236}">
                <a16:creationId xmlns:a16="http://schemas.microsoft.com/office/drawing/2014/main" id="{EF5024C1-8FF0-C281-5512-4C0B3E793779}"/>
              </a:ext>
            </a:extLst>
          </xdr:cNvPr>
          <xdr:cNvCxnSpPr/>
        </xdr:nvCxnSpPr>
        <xdr:spPr>
          <a:xfrm flipV="1">
            <a:off x="6463748" y="4738480"/>
            <a:ext cx="390111" cy="1168262"/>
          </a:xfrm>
          <a:prstGeom prst="straightConnector1">
            <a:avLst/>
          </a:prstGeom>
          <a:ln>
            <a:solidFill>
              <a:sysClr val="windowText" lastClr="00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56</xdr:col>
      <xdr:colOff>153681</xdr:colOff>
      <xdr:row>9</xdr:row>
      <xdr:rowOff>54495</xdr:rowOff>
    </xdr:from>
    <xdr:to>
      <xdr:col>64</xdr:col>
      <xdr:colOff>0</xdr:colOff>
      <xdr:row>15</xdr:row>
      <xdr:rowOff>152720</xdr:rowOff>
    </xdr:to>
    <xdr:grpSp>
      <xdr:nvGrpSpPr>
        <xdr:cNvPr id="28" name="グループ化 21">
          <a:extLst>
            <a:ext uri="{FF2B5EF4-FFF2-40B4-BE49-F238E27FC236}">
              <a16:creationId xmlns:a16="http://schemas.microsoft.com/office/drawing/2014/main" id="{7F5C955C-A362-4491-8E23-AAD2D90930AE}"/>
            </a:ext>
          </a:extLst>
        </xdr:cNvPr>
        <xdr:cNvGrpSpPr/>
      </xdr:nvGrpSpPr>
      <xdr:grpSpPr>
        <a:xfrm>
          <a:off x="16155681" y="3265055"/>
          <a:ext cx="2132319" cy="2189915"/>
          <a:chOff x="12933484" y="3759692"/>
          <a:chExt cx="2132319" cy="2219875"/>
        </a:xfrm>
      </xdr:grpSpPr>
      <xdr:pic>
        <xdr:nvPicPr>
          <xdr:cNvPr id="29" name="図 11">
            <a:extLst>
              <a:ext uri="{FF2B5EF4-FFF2-40B4-BE49-F238E27FC236}">
                <a16:creationId xmlns:a16="http://schemas.microsoft.com/office/drawing/2014/main" id="{9A9ACBE2-9BD5-AA73-36F6-519E2D333C1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2933484" y="3759692"/>
            <a:ext cx="2132319" cy="1188914"/>
          </a:xfrm>
          <a:prstGeom prst="rect">
            <a:avLst/>
          </a:prstGeom>
        </xdr:spPr>
      </xdr:pic>
      <xdr:sp macro="" textlink="">
        <xdr:nvSpPr>
          <xdr:cNvPr id="30" name="テキスト ボックス 358">
            <a:extLst>
              <a:ext uri="{FF2B5EF4-FFF2-40B4-BE49-F238E27FC236}">
                <a16:creationId xmlns:a16="http://schemas.microsoft.com/office/drawing/2014/main" id="{611AA552-1C63-8F93-9B59-5024557D929C}"/>
              </a:ext>
            </a:extLst>
          </xdr:cNvPr>
          <xdr:cNvSpPr txBox="1"/>
        </xdr:nvSpPr>
        <xdr:spPr>
          <a:xfrm>
            <a:off x="13520172" y="5552897"/>
            <a:ext cx="823793" cy="42667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zh-TW" altLang="zh-TW" sz="200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軌道</a:t>
            </a:r>
            <a:endParaRPr lang="zh-TW" altLang="zh-TW" sz="2000">
              <a:effectLst/>
            </a:endParaRPr>
          </a:p>
        </xdr:txBody>
      </xdr:sp>
      <xdr:cxnSp macro="">
        <xdr:nvCxnSpPr>
          <xdr:cNvPr id="31" name="直線コネクタ 359">
            <a:extLst>
              <a:ext uri="{FF2B5EF4-FFF2-40B4-BE49-F238E27FC236}">
                <a16:creationId xmlns:a16="http://schemas.microsoft.com/office/drawing/2014/main" id="{D72C86DB-4A19-EBA0-10A3-DC068F26EE99}"/>
              </a:ext>
            </a:extLst>
          </xdr:cNvPr>
          <xdr:cNvCxnSpPr/>
        </xdr:nvCxnSpPr>
        <xdr:spPr>
          <a:xfrm>
            <a:off x="13258799" y="5898338"/>
            <a:ext cx="1512000" cy="0"/>
          </a:xfrm>
          <a:prstGeom prst="line">
            <a:avLst/>
          </a:prstGeom>
          <a:ln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24" name="直線矢印コネクタ 360">
            <a:extLst>
              <a:ext uri="{FF2B5EF4-FFF2-40B4-BE49-F238E27FC236}">
                <a16:creationId xmlns:a16="http://schemas.microsoft.com/office/drawing/2014/main" id="{D0B11A13-0FF4-23D0-88B8-3451C4D730E8}"/>
              </a:ext>
            </a:extLst>
          </xdr:cNvPr>
          <xdr:cNvCxnSpPr/>
        </xdr:nvCxnSpPr>
        <xdr:spPr>
          <a:xfrm flipV="1">
            <a:off x="13258800" y="4741793"/>
            <a:ext cx="390111" cy="1168262"/>
          </a:xfrm>
          <a:prstGeom prst="straightConnector1">
            <a:avLst/>
          </a:prstGeom>
          <a:ln>
            <a:solidFill>
              <a:sysClr val="windowText" lastClr="00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1</xdr:col>
      <xdr:colOff>25309</xdr:colOff>
      <xdr:row>7</xdr:row>
      <xdr:rowOff>156023</xdr:rowOff>
    </xdr:from>
    <xdr:to>
      <xdr:col>12</xdr:col>
      <xdr:colOff>2630</xdr:colOff>
      <xdr:row>13</xdr:row>
      <xdr:rowOff>208442</xdr:rowOff>
    </xdr:to>
    <xdr:pic>
      <xdr:nvPicPr>
        <xdr:cNvPr id="1033" name="図 436">
          <a:extLst>
            <a:ext uri="{FF2B5EF4-FFF2-40B4-BE49-F238E27FC236}">
              <a16:creationId xmlns:a16="http://schemas.microsoft.com/office/drawing/2014/main" id="{1838ECF5-6B4F-45EA-9DC9-0EF30421C6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07249" y="2699198"/>
          <a:ext cx="3124381" cy="2166969"/>
        </a:xfrm>
        <a:prstGeom prst="rect">
          <a:avLst/>
        </a:prstGeom>
      </xdr:spPr>
    </xdr:pic>
    <xdr:clientData/>
  </xdr:twoCellAnchor>
  <xdr:twoCellAnchor editAs="oneCell">
    <xdr:from>
      <xdr:col>11</xdr:col>
      <xdr:colOff>231320</xdr:colOff>
      <xdr:row>7</xdr:row>
      <xdr:rowOff>259443</xdr:rowOff>
    </xdr:from>
    <xdr:to>
      <xdr:col>23</xdr:col>
      <xdr:colOff>454</xdr:colOff>
      <xdr:row>13</xdr:row>
      <xdr:rowOff>285526</xdr:rowOff>
    </xdr:to>
    <xdr:pic>
      <xdr:nvPicPr>
        <xdr:cNvPr id="1034" name="図 438">
          <a:extLst>
            <a:ext uri="{FF2B5EF4-FFF2-40B4-BE49-F238E27FC236}">
              <a16:creationId xmlns:a16="http://schemas.microsoft.com/office/drawing/2014/main" id="{2440DD3E-FE1F-447B-8AD5-027065B5F1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374570" y="2800713"/>
          <a:ext cx="3198134" cy="2150158"/>
        </a:xfrm>
        <a:prstGeom prst="rect">
          <a:avLst/>
        </a:prstGeom>
      </xdr:spPr>
    </xdr:pic>
    <xdr:clientData/>
  </xdr:twoCellAnchor>
  <xdr:twoCellAnchor>
    <xdr:from>
      <xdr:col>0</xdr:col>
      <xdr:colOff>199027</xdr:colOff>
      <xdr:row>65</xdr:row>
      <xdr:rowOff>26108</xdr:rowOff>
    </xdr:from>
    <xdr:to>
      <xdr:col>20</xdr:col>
      <xdr:colOff>85265</xdr:colOff>
      <xdr:row>66</xdr:row>
      <xdr:rowOff>200059</xdr:rowOff>
    </xdr:to>
    <xdr:sp macro="" textlink="">
      <xdr:nvSpPr>
        <xdr:cNvPr id="1035" name="矢印: 山形 456">
          <a:extLst>
            <a:ext uri="{FF2B5EF4-FFF2-40B4-BE49-F238E27FC236}">
              <a16:creationId xmlns:a16="http://schemas.microsoft.com/office/drawing/2014/main" id="{A9FB8280-1545-4D2B-8EE3-F2028A26475B}"/>
            </a:ext>
          </a:extLst>
        </xdr:cNvPr>
        <xdr:cNvSpPr/>
      </xdr:nvSpPr>
      <xdr:spPr>
        <a:xfrm>
          <a:off x="200932" y="22977548"/>
          <a:ext cx="5601238" cy="532091"/>
        </a:xfrm>
        <a:prstGeom prst="chevron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400" b="1" baseline="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 </a:t>
          </a:r>
          <a:r>
            <a:rPr kumimoji="1" lang="en-US" altLang="ja-JP" sz="2400" b="1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STEP6. </a:t>
          </a:r>
          <a:r>
            <a:rPr kumimoji="1" lang="zh-TW" altLang="en-US" sz="2400" b="1">
              <a:solidFill>
                <a:sysClr val="windowText" lastClr="000000"/>
              </a:solidFill>
              <a:latin typeface=""/>
              <a:ea typeface="Meiryo UI" panose="020B0604030504040204" pitchFamily="50" charset="-128"/>
            </a:rPr>
            <a:t>填寫</a:t>
          </a:r>
          <a:r>
            <a:rPr kumimoji="1" lang="ja-JP" altLang="en-US" sz="2400" b="1">
              <a:solidFill>
                <a:sysClr val="windowText" lastClr="000000"/>
              </a:solidFill>
              <a:latin typeface=""/>
              <a:ea typeface="Meiryo UI" panose="020B0604030504040204" pitchFamily="50" charset="-128"/>
            </a:rPr>
            <a:t>者</a:t>
          </a:r>
          <a:r>
            <a:rPr kumimoji="1" lang="zh-TW" altLang="en-US" sz="2400" b="1">
              <a:solidFill>
                <a:sysClr val="windowText" lastClr="000000"/>
              </a:solidFill>
              <a:latin typeface=""/>
              <a:ea typeface="Meiryo UI" panose="020B0604030504040204" pitchFamily="50" charset="-128"/>
            </a:rPr>
            <a:t>資料</a:t>
          </a:r>
          <a:endParaRPr kumimoji="1" lang="en-US" altLang="zh-TW" sz="2400" b="1">
            <a:solidFill>
              <a:sysClr val="windowText" lastClr="000000"/>
            </a:solidFill>
            <a:latin typeface=""/>
            <a:ea typeface="Meiryo UI" panose="020B0604030504040204" pitchFamily="50" charset="-128"/>
          </a:endParaRPr>
        </a:p>
      </xdr:txBody>
    </xdr:sp>
    <xdr:clientData/>
  </xdr:twoCellAnchor>
  <xdr:twoCellAnchor>
    <xdr:from>
      <xdr:col>30</xdr:col>
      <xdr:colOff>207780</xdr:colOff>
      <xdr:row>40</xdr:row>
      <xdr:rowOff>59843</xdr:rowOff>
    </xdr:from>
    <xdr:to>
      <xdr:col>62</xdr:col>
      <xdr:colOff>149679</xdr:colOff>
      <xdr:row>41</xdr:row>
      <xdr:rowOff>250276</xdr:rowOff>
    </xdr:to>
    <xdr:sp macro="" textlink="">
      <xdr:nvSpPr>
        <xdr:cNvPr id="1036" name="矢印: 山形 457">
          <a:extLst>
            <a:ext uri="{FF2B5EF4-FFF2-40B4-BE49-F238E27FC236}">
              <a16:creationId xmlns:a16="http://schemas.microsoft.com/office/drawing/2014/main" id="{831A27B1-167D-4B1B-8728-A643D74F6AD9}"/>
            </a:ext>
          </a:extLst>
        </xdr:cNvPr>
        <xdr:cNvSpPr/>
      </xdr:nvSpPr>
      <xdr:spPr>
        <a:xfrm>
          <a:off x="8784090" y="14229233"/>
          <a:ext cx="9082089" cy="542858"/>
        </a:xfrm>
        <a:prstGeom prst="chevron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400" b="1" baseline="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 </a:t>
          </a:r>
          <a:r>
            <a:rPr kumimoji="1" lang="en-US" altLang="ja-JP" sz="2400" b="1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STEP5. </a:t>
          </a:r>
          <a:r>
            <a:rPr kumimoji="1" lang="ja-JP" altLang="en-US" sz="2400" b="1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開閉</a:t>
          </a:r>
          <a:r>
            <a:rPr kumimoji="1" lang="zh-TW" altLang="en-US" sz="2400" b="1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軟管的預備數量</a:t>
          </a:r>
          <a:endParaRPr kumimoji="1" lang="en-US" altLang="ja-JP" sz="2400" b="1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5E4E6E-B4E4-4DE6-824B-D617032A8F40}">
  <sheetPr>
    <pageSetUpPr fitToPage="1"/>
  </sheetPr>
  <dimension ref="A1:DA86"/>
  <sheetViews>
    <sheetView tabSelected="1" zoomScale="60" zoomScaleNormal="60" zoomScaleSheetLayoutView="70" workbookViewId="0">
      <selection sqref="A1:BP1"/>
    </sheetView>
  </sheetViews>
  <sheetFormatPr defaultColWidth="9" defaultRowHeight="18"/>
  <cols>
    <col min="1" max="69" width="3.69921875" style="4" customWidth="1"/>
    <col min="70" max="71" width="3.59765625" style="4" customWidth="1"/>
    <col min="72" max="72" width="16.09765625" style="4" hidden="1" customWidth="1"/>
    <col min="73" max="73" width="3.59765625" style="4" hidden="1" customWidth="1"/>
    <col min="74" max="74" width="17.59765625" style="4" hidden="1" customWidth="1"/>
    <col min="75" max="75" width="3.59765625" style="4" hidden="1" customWidth="1"/>
    <col min="76" max="76" width="17.59765625" style="4" hidden="1" customWidth="1"/>
    <col min="77" max="79" width="3.796875" style="4" hidden="1" customWidth="1"/>
    <col min="80" max="80" width="3.59765625" style="4" hidden="1" customWidth="1"/>
    <col min="81" max="81" width="17.5" style="4" hidden="1" customWidth="1"/>
    <col min="82" max="82" width="3.59765625" style="4" hidden="1" customWidth="1"/>
    <col min="83" max="83" width="17.5" style="4" hidden="1" customWidth="1"/>
    <col min="84" max="84" width="3.69921875" style="5" hidden="1" customWidth="1"/>
    <col min="85" max="85" width="17.5" style="5" hidden="1" customWidth="1"/>
    <col min="86" max="89" width="3.59765625" style="5" hidden="1" customWidth="1"/>
    <col min="90" max="90" width="17.5" style="5" hidden="1" customWidth="1"/>
    <col min="91" max="91" width="3.59765625" style="5" hidden="1" customWidth="1"/>
    <col min="92" max="92" width="17.5" style="5" hidden="1" customWidth="1"/>
    <col min="93" max="96" width="3.59765625" style="5" customWidth="1"/>
    <col min="97" max="97" width="17.5" style="5" customWidth="1"/>
    <col min="98" max="98" width="3.59765625" style="5" customWidth="1"/>
    <col min="99" max="99" width="17.5" style="5" customWidth="1"/>
    <col min="100" max="103" width="3.59765625" style="5" customWidth="1"/>
    <col min="104" max="104" width="17.5" style="5" customWidth="1"/>
    <col min="105" max="105" width="3.59765625" style="5" customWidth="1"/>
    <col min="106" max="106" width="17.5" style="5" customWidth="1"/>
    <col min="107" max="16384" width="9" style="5"/>
  </cols>
  <sheetData>
    <row r="1" spans="1:97" ht="67.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3"/>
      <c r="CF1" s="4"/>
      <c r="CG1" s="4"/>
      <c r="CH1" s="4"/>
      <c r="CI1" s="4"/>
      <c r="CJ1" s="4"/>
      <c r="CK1" s="4"/>
      <c r="CL1" s="4"/>
      <c r="CM1" s="4"/>
      <c r="CN1" s="4"/>
      <c r="CO1" s="4"/>
    </row>
    <row r="2" spans="1:97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</row>
    <row r="3" spans="1:97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7"/>
      <c r="V3" s="7"/>
      <c r="W3" s="7"/>
      <c r="X3" s="7"/>
      <c r="Y3" s="7"/>
      <c r="Z3" s="7"/>
      <c r="AA3" s="7"/>
      <c r="AB3" s="7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CF3" s="4"/>
    </row>
    <row r="4" spans="1:97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7"/>
      <c r="V4" s="7"/>
      <c r="W4" s="7"/>
      <c r="X4" s="7"/>
      <c r="Y4" s="7"/>
      <c r="Z4" s="7"/>
      <c r="AA4" s="7"/>
      <c r="AB4" s="7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CF4" s="4"/>
    </row>
    <row r="5" spans="1:97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7"/>
      <c r="V5" s="7"/>
      <c r="W5" s="7"/>
      <c r="X5" s="7"/>
      <c r="Y5" s="7"/>
      <c r="Z5" s="7"/>
      <c r="AA5" s="7"/>
      <c r="AB5" s="7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CF5" s="4"/>
    </row>
    <row r="6" spans="1:97" s="12" customFormat="1" ht="33" thickBot="1">
      <c r="A6" s="8"/>
      <c r="B6" s="9" t="str">
        <f>IF(AND(BT7=TRUE,BV7=TRUE),"請選擇一個項目。",IF(AND(BT7=FALSE,BV7=FALSE),"請選擇顏色。",""))</f>
        <v>請選擇顏色。</v>
      </c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10"/>
      <c r="V6" s="10"/>
      <c r="W6" s="10"/>
      <c r="X6" s="10"/>
      <c r="Y6" s="10"/>
      <c r="Z6" s="10"/>
      <c r="AA6" s="10"/>
      <c r="AB6" s="10"/>
      <c r="AC6" s="6"/>
      <c r="AD6" s="9" t="str">
        <f>IF(COUNTIF(CC7:CN7,TRUE)&gt;=2,"請選擇一項",IF(COUNTIF(CC7:CN7,TRUE)=1,"","請選擇設置方法。如下記無記載的設置方法請另外向我司詢問。"))</f>
        <v>請選擇設置方法。如下記無記載的設置方法請另外向我司詢問。</v>
      </c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8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</row>
    <row r="7" spans="1:97" s="12" customFormat="1" ht="27.75" customHeight="1" thickBot="1">
      <c r="A7" s="8"/>
      <c r="B7" s="13" t="s">
        <v>1</v>
      </c>
      <c r="C7" s="14"/>
      <c r="D7" s="14"/>
      <c r="E7" s="14"/>
      <c r="F7" s="14"/>
      <c r="G7" s="14"/>
      <c r="H7" s="14"/>
      <c r="I7" s="14"/>
      <c r="J7" s="14"/>
      <c r="K7" s="14"/>
      <c r="L7" s="14"/>
      <c r="M7" s="14" t="s">
        <v>2</v>
      </c>
      <c r="N7" s="14"/>
      <c r="O7" s="14"/>
      <c r="P7" s="14"/>
      <c r="Q7" s="14"/>
      <c r="R7" s="14"/>
      <c r="S7" s="14"/>
      <c r="T7" s="14"/>
      <c r="U7" s="14"/>
      <c r="V7" s="14"/>
      <c r="W7" s="15"/>
      <c r="X7" s="10"/>
      <c r="Y7" s="10"/>
      <c r="Z7" s="10"/>
      <c r="AA7" s="10"/>
      <c r="AB7" s="10"/>
      <c r="AC7" s="8"/>
      <c r="AD7" s="16" t="s">
        <v>3</v>
      </c>
      <c r="AE7" s="17"/>
      <c r="AF7" s="17"/>
      <c r="AG7" s="17"/>
      <c r="AH7" s="17"/>
      <c r="AI7" s="17"/>
      <c r="AJ7" s="17"/>
      <c r="AK7" s="17"/>
      <c r="AL7" s="18"/>
      <c r="AM7" s="16" t="s">
        <v>4</v>
      </c>
      <c r="AN7" s="17"/>
      <c r="AO7" s="17"/>
      <c r="AP7" s="17"/>
      <c r="AQ7" s="17"/>
      <c r="AR7" s="17"/>
      <c r="AS7" s="17"/>
      <c r="AT7" s="17"/>
      <c r="AU7" s="18"/>
      <c r="AV7" s="16" t="s">
        <v>4</v>
      </c>
      <c r="AW7" s="17"/>
      <c r="AX7" s="17"/>
      <c r="AY7" s="17"/>
      <c r="AZ7" s="17"/>
      <c r="BA7" s="17"/>
      <c r="BB7" s="17"/>
      <c r="BC7" s="17"/>
      <c r="BD7" s="18"/>
      <c r="BE7" s="16" t="s">
        <v>5</v>
      </c>
      <c r="BF7" s="17"/>
      <c r="BG7" s="17"/>
      <c r="BH7" s="17"/>
      <c r="BI7" s="17"/>
      <c r="BJ7" s="17"/>
      <c r="BK7" s="17"/>
      <c r="BL7" s="17"/>
      <c r="BM7" s="18"/>
      <c r="BN7" s="8"/>
      <c r="BO7" s="8"/>
      <c r="BP7" s="8"/>
      <c r="BR7" s="11"/>
      <c r="BS7" s="11"/>
      <c r="BT7" s="19" t="b">
        <v>0</v>
      </c>
      <c r="BU7" s="11"/>
      <c r="BV7" s="20" t="b">
        <v>0</v>
      </c>
      <c r="BW7" s="11"/>
      <c r="BX7" s="11"/>
      <c r="BY7" s="11"/>
      <c r="BZ7" s="11"/>
      <c r="CA7" s="11"/>
      <c r="CB7" s="11"/>
      <c r="CC7" s="20" t="b">
        <v>0</v>
      </c>
      <c r="CD7" s="11"/>
      <c r="CE7" s="20" t="b">
        <v>0</v>
      </c>
      <c r="CF7" s="11"/>
      <c r="CG7" s="20" t="b">
        <v>0</v>
      </c>
      <c r="CH7" s="11"/>
      <c r="CI7" s="11"/>
      <c r="CJ7" s="11"/>
      <c r="CK7" s="11"/>
      <c r="CL7" s="20" t="b">
        <v>0</v>
      </c>
      <c r="CM7" s="11"/>
      <c r="CN7" s="20" t="b">
        <v>0</v>
      </c>
      <c r="CO7" s="11"/>
      <c r="CP7" s="11"/>
      <c r="CQ7" s="11"/>
    </row>
    <row r="8" spans="1:97" s="12" customFormat="1" ht="27.75" customHeight="1">
      <c r="A8" s="8"/>
      <c r="B8" s="21"/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3"/>
      <c r="X8" s="10"/>
      <c r="Y8" s="10"/>
      <c r="Z8" s="10"/>
      <c r="AA8" s="10"/>
      <c r="AB8" s="10"/>
      <c r="AC8" s="8"/>
      <c r="AD8" s="24"/>
      <c r="AE8" s="8"/>
      <c r="AF8" s="8"/>
      <c r="AG8" s="8"/>
      <c r="AH8" s="8"/>
      <c r="AI8" s="8"/>
      <c r="AJ8" s="8"/>
      <c r="AK8" s="8"/>
      <c r="AL8" s="25"/>
      <c r="AM8" s="24"/>
      <c r="AN8" s="8"/>
      <c r="AO8" s="8"/>
      <c r="AP8" s="8"/>
      <c r="AQ8" s="8"/>
      <c r="AR8" s="8"/>
      <c r="AS8" s="8"/>
      <c r="AT8" s="8"/>
      <c r="AU8" s="25"/>
      <c r="AV8" s="24"/>
      <c r="AW8" s="8"/>
      <c r="AX8" s="8"/>
      <c r="AY8" s="8"/>
      <c r="AZ8" s="8"/>
      <c r="BA8" s="8"/>
      <c r="BB8" s="8"/>
      <c r="BC8" s="8"/>
      <c r="BD8" s="25"/>
      <c r="BE8" s="24"/>
      <c r="BF8" s="8"/>
      <c r="BG8" s="8"/>
      <c r="BH8" s="8"/>
      <c r="BI8" s="8"/>
      <c r="BJ8" s="8"/>
      <c r="BK8" s="8"/>
      <c r="BL8" s="8"/>
      <c r="BM8" s="25"/>
      <c r="BN8" s="8"/>
      <c r="BO8" s="8"/>
      <c r="BP8" s="8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</row>
    <row r="9" spans="1:97" s="12" customFormat="1" ht="27.75" customHeight="1">
      <c r="A9" s="8"/>
      <c r="B9" s="26"/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8"/>
      <c r="X9" s="10"/>
      <c r="Y9" s="10"/>
      <c r="Z9" s="10"/>
      <c r="AA9" s="10"/>
      <c r="AB9" s="10"/>
      <c r="AC9" s="8"/>
      <c r="AD9" s="24"/>
      <c r="AE9" s="8"/>
      <c r="AF9" s="8"/>
      <c r="AG9" s="8"/>
      <c r="AH9" s="8"/>
      <c r="AI9" s="8"/>
      <c r="AJ9" s="8"/>
      <c r="AK9" s="8"/>
      <c r="AL9" s="25"/>
      <c r="AM9" s="24"/>
      <c r="AN9" s="8"/>
      <c r="AO9" s="8"/>
      <c r="AP9" s="8"/>
      <c r="AQ9" s="8"/>
      <c r="AR9" s="8"/>
      <c r="AS9" s="8"/>
      <c r="AT9" s="8"/>
      <c r="AU9" s="25"/>
      <c r="AV9" s="24"/>
      <c r="AW9" s="8"/>
      <c r="AX9" s="8"/>
      <c r="AY9" s="8"/>
      <c r="AZ9" s="8"/>
      <c r="BA9" s="8"/>
      <c r="BB9" s="8"/>
      <c r="BC9" s="8"/>
      <c r="BD9" s="25"/>
      <c r="BE9" s="24"/>
      <c r="BF9" s="8"/>
      <c r="BG9" s="8"/>
      <c r="BH9" s="8"/>
      <c r="BI9" s="8"/>
      <c r="BJ9" s="8"/>
      <c r="BK9" s="8"/>
      <c r="BL9" s="8"/>
      <c r="BM9" s="25"/>
      <c r="BN9" s="8"/>
      <c r="BO9" s="8"/>
      <c r="BP9" s="8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</row>
    <row r="10" spans="1:97" s="12" customFormat="1" ht="27.75" customHeight="1">
      <c r="A10" s="8"/>
      <c r="B10" s="26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8"/>
      <c r="X10" s="10"/>
      <c r="Y10" s="10"/>
      <c r="Z10" s="10"/>
      <c r="AA10" s="10"/>
      <c r="AB10" s="10"/>
      <c r="AC10" s="8"/>
      <c r="AD10" s="24"/>
      <c r="AE10" s="8"/>
      <c r="AF10" s="8"/>
      <c r="AG10" s="8"/>
      <c r="AH10" s="8"/>
      <c r="AI10" s="8"/>
      <c r="AJ10" s="8"/>
      <c r="AK10" s="8"/>
      <c r="AL10" s="25"/>
      <c r="AM10" s="24"/>
      <c r="AN10" s="8"/>
      <c r="AO10" s="8"/>
      <c r="AP10" s="8"/>
      <c r="AQ10" s="8"/>
      <c r="AR10" s="8"/>
      <c r="AS10" s="8"/>
      <c r="AT10" s="8"/>
      <c r="AU10" s="25"/>
      <c r="AV10" s="24"/>
      <c r="AW10" s="8"/>
      <c r="AX10" s="8"/>
      <c r="AY10" s="8"/>
      <c r="AZ10" s="8"/>
      <c r="BA10" s="8"/>
      <c r="BB10" s="8"/>
      <c r="BC10" s="8"/>
      <c r="BD10" s="25"/>
      <c r="BE10" s="24"/>
      <c r="BF10" s="8"/>
      <c r="BG10" s="8"/>
      <c r="BH10" s="8"/>
      <c r="BI10" s="8"/>
      <c r="BJ10" s="8"/>
      <c r="BK10" s="8"/>
      <c r="BL10" s="8"/>
      <c r="BM10" s="25"/>
      <c r="BN10" s="8"/>
      <c r="BO10" s="8"/>
      <c r="BP10" s="8"/>
      <c r="BR10" s="11"/>
    </row>
    <row r="11" spans="1:97" s="12" customFormat="1" ht="27.75" customHeight="1">
      <c r="A11" s="8"/>
      <c r="B11" s="26"/>
      <c r="C11" s="27"/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8"/>
      <c r="X11" s="10"/>
      <c r="Y11" s="10"/>
      <c r="Z11" s="10"/>
      <c r="AA11" s="10"/>
      <c r="AB11" s="10"/>
      <c r="AC11" s="8"/>
      <c r="AD11" s="24"/>
      <c r="AE11" s="8"/>
      <c r="AF11" s="8"/>
      <c r="AG11" s="8"/>
      <c r="AH11" s="8"/>
      <c r="AI11" s="8"/>
      <c r="AJ11" s="8"/>
      <c r="AK11" s="8"/>
      <c r="AL11" s="25"/>
      <c r="AM11" s="24"/>
      <c r="AN11" s="8"/>
      <c r="AO11" s="8"/>
      <c r="AP11" s="8"/>
      <c r="AQ11" s="8"/>
      <c r="AR11" s="8"/>
      <c r="AS11" s="8"/>
      <c r="AT11" s="8"/>
      <c r="AU11" s="25"/>
      <c r="AV11" s="24"/>
      <c r="AW11" s="8"/>
      <c r="AX11" s="8"/>
      <c r="AY11" s="8"/>
      <c r="AZ11" s="8"/>
      <c r="BA11" s="8"/>
      <c r="BB11" s="8"/>
      <c r="BC11" s="8"/>
      <c r="BD11" s="25"/>
      <c r="BE11" s="24"/>
      <c r="BF11" s="8"/>
      <c r="BG11" s="8"/>
      <c r="BH11" s="8"/>
      <c r="BI11" s="8"/>
      <c r="BJ11" s="8"/>
      <c r="BK11" s="8"/>
      <c r="BL11" s="8"/>
      <c r="BM11" s="25"/>
      <c r="BN11" s="8"/>
      <c r="BO11" s="8"/>
      <c r="BP11" s="8"/>
      <c r="BR11" s="11"/>
    </row>
    <row r="12" spans="1:97" s="12" customFormat="1" ht="27.75" customHeight="1">
      <c r="A12" s="8"/>
      <c r="B12" s="26"/>
      <c r="C12" s="27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8"/>
      <c r="X12" s="10"/>
      <c r="Y12" s="10"/>
      <c r="Z12" s="10"/>
      <c r="AA12" s="10"/>
      <c r="AB12" s="10"/>
      <c r="AC12" s="8"/>
      <c r="AD12" s="24"/>
      <c r="AE12" s="8"/>
      <c r="AF12" s="8"/>
      <c r="AG12" s="8"/>
      <c r="AH12" s="8"/>
      <c r="AI12" s="8"/>
      <c r="AJ12" s="8"/>
      <c r="AK12" s="8"/>
      <c r="AL12" s="25"/>
      <c r="AM12" s="24"/>
      <c r="AN12" s="8"/>
      <c r="AO12" s="8"/>
      <c r="AP12" s="8"/>
      <c r="AQ12" s="8"/>
      <c r="AR12" s="8"/>
      <c r="AS12" s="8"/>
      <c r="AT12" s="8"/>
      <c r="AU12" s="25"/>
      <c r="AV12" s="24"/>
      <c r="AW12" s="8"/>
      <c r="AX12" s="8"/>
      <c r="AY12" s="8"/>
      <c r="AZ12" s="8"/>
      <c r="BA12" s="8"/>
      <c r="BB12" s="8"/>
      <c r="BC12" s="8"/>
      <c r="BD12" s="25"/>
      <c r="BE12" s="24"/>
      <c r="BF12" s="8"/>
      <c r="BG12" s="8"/>
      <c r="BH12" s="8"/>
      <c r="BI12" s="8"/>
      <c r="BJ12" s="8"/>
      <c r="BK12" s="8"/>
      <c r="BL12" s="8"/>
      <c r="BM12" s="25"/>
      <c r="BN12" s="8"/>
      <c r="BO12" s="8"/>
      <c r="BP12" s="8"/>
      <c r="BR12" s="11"/>
    </row>
    <row r="13" spans="1:97" s="12" customFormat="1" ht="27.75" customHeight="1">
      <c r="A13" s="8"/>
      <c r="B13" s="26"/>
      <c r="C13" s="27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8"/>
      <c r="X13" s="10"/>
      <c r="Y13" s="10"/>
      <c r="Z13" s="10"/>
      <c r="AA13" s="10"/>
      <c r="AB13" s="10"/>
      <c r="AC13" s="8"/>
      <c r="AD13" s="24"/>
      <c r="AE13" s="8"/>
      <c r="AF13" s="8"/>
      <c r="AG13" s="8"/>
      <c r="AH13" s="8"/>
      <c r="AI13" s="8"/>
      <c r="AJ13" s="8"/>
      <c r="AK13" s="8"/>
      <c r="AL13" s="25"/>
      <c r="AM13" s="24"/>
      <c r="AN13" s="8"/>
      <c r="AO13" s="8"/>
      <c r="AP13" s="8"/>
      <c r="AQ13" s="8"/>
      <c r="AR13" s="8"/>
      <c r="AS13" s="8"/>
      <c r="AT13" s="8"/>
      <c r="AU13" s="25"/>
      <c r="AV13" s="24"/>
      <c r="AW13" s="8"/>
      <c r="AX13" s="8"/>
      <c r="AY13" s="8"/>
      <c r="AZ13" s="8"/>
      <c r="BA13" s="8"/>
      <c r="BB13" s="8"/>
      <c r="BC13" s="8"/>
      <c r="BD13" s="25"/>
      <c r="BE13" s="24"/>
      <c r="BF13" s="8"/>
      <c r="BG13" s="8"/>
      <c r="BH13" s="8"/>
      <c r="BI13" s="8"/>
      <c r="BJ13" s="8"/>
      <c r="BK13" s="8"/>
      <c r="BL13" s="8"/>
      <c r="BM13" s="25"/>
      <c r="BN13" s="8"/>
      <c r="BO13" s="8"/>
      <c r="BP13" s="8"/>
      <c r="BR13" s="11"/>
    </row>
    <row r="14" spans="1:97" s="12" customFormat="1" ht="27.75" customHeight="1" thickBot="1">
      <c r="A14" s="8"/>
      <c r="B14" s="29"/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1"/>
      <c r="X14" s="10"/>
      <c r="Y14" s="10"/>
      <c r="Z14" s="10"/>
      <c r="AA14" s="10"/>
      <c r="AB14" s="10"/>
      <c r="AC14" s="8"/>
      <c r="AD14" s="24"/>
      <c r="AE14" s="8"/>
      <c r="AF14" s="8"/>
      <c r="AG14" s="8"/>
      <c r="AH14" s="8"/>
      <c r="AI14" s="8"/>
      <c r="AJ14" s="8"/>
      <c r="AK14" s="8"/>
      <c r="AL14" s="25"/>
      <c r="AM14" s="24"/>
      <c r="AN14" s="8"/>
      <c r="AO14" s="8"/>
      <c r="AP14" s="8"/>
      <c r="AQ14" s="8"/>
      <c r="AR14" s="8"/>
      <c r="AS14" s="8"/>
      <c r="AT14" s="8"/>
      <c r="AU14" s="25"/>
      <c r="AV14" s="24"/>
      <c r="AW14" s="8"/>
      <c r="AX14" s="8"/>
      <c r="AY14" s="8"/>
      <c r="AZ14" s="8"/>
      <c r="BA14" s="8"/>
      <c r="BB14" s="8"/>
      <c r="BC14" s="8"/>
      <c r="BD14" s="25"/>
      <c r="BE14" s="24"/>
      <c r="BF14" s="8"/>
      <c r="BG14" s="8"/>
      <c r="BH14" s="8"/>
      <c r="BI14" s="8"/>
      <c r="BJ14" s="8"/>
      <c r="BK14" s="8"/>
      <c r="BL14" s="8"/>
      <c r="BM14" s="25"/>
      <c r="BN14" s="8"/>
      <c r="BO14" s="8"/>
      <c r="BP14" s="8"/>
      <c r="BR14" s="11"/>
      <c r="CS14" s="12" t="s">
        <v>6</v>
      </c>
    </row>
    <row r="15" spans="1:97" s="12" customFormat="1" ht="27.75" customHeight="1">
      <c r="A15" s="8"/>
      <c r="B15" s="8"/>
      <c r="C15" s="8"/>
      <c r="D15" s="8"/>
      <c r="E15" s="8"/>
      <c r="F15" s="8"/>
      <c r="G15" s="8"/>
      <c r="H15" s="8"/>
      <c r="I15" s="8"/>
      <c r="J15" s="10"/>
      <c r="K15" s="10"/>
      <c r="L15" s="10"/>
      <c r="M15" s="10"/>
      <c r="N15" s="10"/>
      <c r="O15" s="10"/>
      <c r="P15" s="10"/>
      <c r="Q15" s="10"/>
      <c r="R15" s="8"/>
      <c r="S15" s="8"/>
      <c r="T15" s="8"/>
      <c r="U15" s="10"/>
      <c r="V15" s="10"/>
      <c r="W15" s="10"/>
      <c r="X15" s="10"/>
      <c r="Y15" s="10"/>
      <c r="Z15" s="10"/>
      <c r="AA15" s="10"/>
      <c r="AB15" s="10"/>
      <c r="AC15" s="8"/>
      <c r="AD15" s="24"/>
      <c r="AE15" s="8"/>
      <c r="AF15" s="8"/>
      <c r="AG15" s="8"/>
      <c r="AH15" s="8"/>
      <c r="AI15" s="8"/>
      <c r="AJ15" s="8"/>
      <c r="AK15" s="8"/>
      <c r="AL15" s="25"/>
      <c r="AM15" s="24"/>
      <c r="AN15" s="8"/>
      <c r="AO15" s="8"/>
      <c r="AP15" s="8"/>
      <c r="AQ15" s="8"/>
      <c r="AR15" s="8"/>
      <c r="AS15" s="8"/>
      <c r="AT15" s="8"/>
      <c r="AU15" s="25"/>
      <c r="AV15" s="24"/>
      <c r="AW15" s="8"/>
      <c r="AX15" s="8"/>
      <c r="AY15" s="8"/>
      <c r="AZ15" s="8"/>
      <c r="BA15" s="8"/>
      <c r="BB15" s="8"/>
      <c r="BC15" s="8"/>
      <c r="BD15" s="25"/>
      <c r="BE15" s="24"/>
      <c r="BF15" s="8"/>
      <c r="BG15" s="8"/>
      <c r="BH15" s="8"/>
      <c r="BI15" s="8"/>
      <c r="BJ15" s="8"/>
      <c r="BK15" s="8"/>
      <c r="BL15" s="8"/>
      <c r="BM15" s="25"/>
      <c r="BN15" s="8"/>
      <c r="BO15" s="8"/>
      <c r="BP15" s="8"/>
      <c r="BR15" s="11"/>
    </row>
    <row r="16" spans="1:97" s="12" customFormat="1" ht="27.75" customHeight="1" thickBot="1">
      <c r="A16" s="8"/>
      <c r="B16" s="9" t="str">
        <f>IF(AND(BT7=TRUE,BV7=FALSE),"必要数量を記入してください。",IF(AND(BT7=FALSE,BV7=TRUE),"必要数量を記入してください。",""))</f>
        <v/>
      </c>
      <c r="C16" s="8"/>
      <c r="D16" s="8"/>
      <c r="E16" s="8"/>
      <c r="F16" s="8"/>
      <c r="G16" s="8"/>
      <c r="H16" s="8"/>
      <c r="I16" s="8"/>
      <c r="J16" s="10"/>
      <c r="K16" s="10"/>
      <c r="L16" s="10"/>
      <c r="M16" s="10"/>
      <c r="N16" s="10"/>
      <c r="O16" s="10"/>
      <c r="P16" s="10"/>
      <c r="Q16" s="10"/>
      <c r="R16" s="8"/>
      <c r="S16" s="8"/>
      <c r="T16" s="8"/>
      <c r="U16" s="10"/>
      <c r="V16" s="10"/>
      <c r="W16" s="10"/>
      <c r="X16" s="10"/>
      <c r="Y16" s="10"/>
      <c r="Z16" s="10"/>
      <c r="AA16" s="10"/>
      <c r="AB16" s="10"/>
      <c r="AC16" s="8"/>
      <c r="AD16" s="24"/>
      <c r="AE16" s="8"/>
      <c r="AF16" s="8"/>
      <c r="AG16" s="8"/>
      <c r="AH16" s="8"/>
      <c r="AI16" s="8"/>
      <c r="AJ16" s="8"/>
      <c r="AK16" s="8"/>
      <c r="AL16" s="25"/>
      <c r="AM16" s="24"/>
      <c r="AN16" s="8"/>
      <c r="AO16" s="8"/>
      <c r="AP16" s="8"/>
      <c r="AQ16" s="8"/>
      <c r="AR16" s="8"/>
      <c r="AS16" s="8"/>
      <c r="AT16" s="8"/>
      <c r="AU16" s="25"/>
      <c r="AV16" s="24"/>
      <c r="AW16" s="8"/>
      <c r="AX16" s="8"/>
      <c r="AY16" s="8"/>
      <c r="AZ16" s="8"/>
      <c r="BA16" s="8"/>
      <c r="BB16" s="8"/>
      <c r="BC16" s="8"/>
      <c r="BD16" s="25"/>
      <c r="BE16" s="24"/>
      <c r="BF16" s="8"/>
      <c r="BG16" s="8"/>
      <c r="BH16" s="8"/>
      <c r="BI16" s="8"/>
      <c r="BJ16" s="8"/>
      <c r="BK16" s="8"/>
      <c r="BL16" s="8"/>
      <c r="BM16" s="25"/>
      <c r="BN16" s="8"/>
      <c r="BO16" s="8"/>
      <c r="BP16" s="8"/>
      <c r="BR16" s="11"/>
    </row>
    <row r="17" spans="1:95" s="12" customFormat="1" ht="27.75" customHeight="1" thickBot="1">
      <c r="A17" s="8"/>
      <c r="B17" s="32" t="s">
        <v>7</v>
      </c>
      <c r="C17" s="33"/>
      <c r="D17" s="33"/>
      <c r="E17" s="33"/>
      <c r="F17" s="33"/>
      <c r="G17" s="33"/>
      <c r="H17" s="33"/>
      <c r="I17" s="33"/>
      <c r="J17" s="33"/>
      <c r="K17" s="34"/>
      <c r="L17" s="34"/>
      <c r="M17" s="34"/>
      <c r="N17" s="34"/>
      <c r="O17" s="35" t="s">
        <v>8</v>
      </c>
      <c r="P17" s="36"/>
      <c r="Q17" s="37"/>
      <c r="R17" s="8"/>
      <c r="S17" s="8"/>
      <c r="T17" s="8"/>
      <c r="U17" s="10"/>
      <c r="V17" s="10"/>
      <c r="W17" s="10"/>
      <c r="X17" s="10"/>
      <c r="Y17" s="10"/>
      <c r="Z17" s="10"/>
      <c r="AA17" s="10"/>
      <c r="AB17" s="10"/>
      <c r="AC17" s="8"/>
      <c r="AD17" s="38"/>
      <c r="AE17" s="39"/>
      <c r="AF17" s="39"/>
      <c r="AG17" s="39"/>
      <c r="AH17" s="39"/>
      <c r="AI17" s="39"/>
      <c r="AJ17" s="39"/>
      <c r="AK17" s="39"/>
      <c r="AL17" s="40"/>
      <c r="AM17" s="38"/>
      <c r="AN17" s="39"/>
      <c r="AO17" s="39"/>
      <c r="AP17" s="39"/>
      <c r="AQ17" s="39"/>
      <c r="AR17" s="39"/>
      <c r="AS17" s="39"/>
      <c r="AT17" s="39"/>
      <c r="AU17" s="40"/>
      <c r="AV17" s="38"/>
      <c r="AW17" s="39"/>
      <c r="AX17" s="39"/>
      <c r="AY17" s="39"/>
      <c r="AZ17" s="39"/>
      <c r="BA17" s="39"/>
      <c r="BB17" s="39"/>
      <c r="BC17" s="39"/>
      <c r="BD17" s="40"/>
      <c r="BE17" s="38"/>
      <c r="BF17" s="39"/>
      <c r="BG17" s="39"/>
      <c r="BH17" s="39"/>
      <c r="BI17" s="39"/>
      <c r="BJ17" s="39"/>
      <c r="BK17" s="39"/>
      <c r="BL17" s="39"/>
      <c r="BM17" s="40"/>
      <c r="BN17" s="8"/>
      <c r="BO17" s="8"/>
      <c r="BP17" s="8"/>
      <c r="BR17" s="11"/>
    </row>
    <row r="18" spans="1:95" s="12" customFormat="1" ht="27.75" customHeight="1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10"/>
      <c r="V18" s="10"/>
      <c r="W18" s="10"/>
      <c r="X18" s="10"/>
      <c r="Y18" s="10"/>
      <c r="Z18" s="10"/>
      <c r="AA18" s="10"/>
      <c r="AB18" s="10"/>
      <c r="AC18" s="8"/>
      <c r="AD18" s="41" t="s">
        <v>9</v>
      </c>
      <c r="AE18" s="41"/>
      <c r="AF18" s="41"/>
      <c r="AG18" s="8" t="s">
        <v>10</v>
      </c>
      <c r="AH18" s="8"/>
      <c r="AI18" s="8"/>
      <c r="AJ18" s="8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8"/>
      <c r="BO18" s="8"/>
      <c r="BP18" s="8"/>
      <c r="BR18" s="11"/>
    </row>
    <row r="19" spans="1:95" s="12" customFormat="1" ht="27.75" customHeight="1">
      <c r="A19" s="8"/>
      <c r="B19" s="42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10"/>
      <c r="V19" s="10"/>
      <c r="W19" s="10"/>
      <c r="X19" s="10"/>
      <c r="Y19" s="10"/>
      <c r="Z19" s="10"/>
      <c r="AA19" s="10"/>
      <c r="AB19" s="10"/>
      <c r="AC19" s="8"/>
      <c r="AD19" s="10"/>
      <c r="AE19" s="10"/>
      <c r="AF19" s="10"/>
      <c r="AG19" s="8" t="s">
        <v>11</v>
      </c>
      <c r="AH19" s="10"/>
      <c r="AI19" s="10"/>
      <c r="AJ19" s="10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R19" s="11"/>
    </row>
    <row r="20" spans="1:95" s="12" customFormat="1" ht="27.75" customHeight="1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42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</row>
    <row r="21" spans="1:95" s="12" customFormat="1" ht="27.75" customHeight="1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</row>
    <row r="22" spans="1:95" s="12" customFormat="1" ht="27.75" customHeight="1" thickBot="1">
      <c r="A22" s="8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</row>
    <row r="23" spans="1:95" s="12" customFormat="1" ht="27.75" customHeight="1" thickBot="1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43" t="s">
        <v>12</v>
      </c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5"/>
      <c r="AV23" s="46" t="s">
        <v>13</v>
      </c>
      <c r="AW23" s="44"/>
      <c r="AX23" s="44"/>
      <c r="AY23" s="44"/>
      <c r="AZ23" s="45"/>
      <c r="BA23" s="47" t="s">
        <v>14</v>
      </c>
      <c r="BB23" s="48"/>
      <c r="BC23" s="48"/>
      <c r="BD23" s="49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</row>
    <row r="24" spans="1:95" s="12" customFormat="1" ht="27.75" customHeight="1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50" t="s">
        <v>15</v>
      </c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2" t="str">
        <f>IF(AV24="","請填寫。→","")</f>
        <v>請填寫。→</v>
      </c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3"/>
      <c r="AV24" s="54"/>
      <c r="AW24" s="55"/>
      <c r="AX24" s="55"/>
      <c r="AY24" s="55"/>
      <c r="AZ24" s="56"/>
      <c r="BA24" s="57" t="s">
        <v>16</v>
      </c>
      <c r="BB24" s="58"/>
      <c r="BC24" s="58"/>
      <c r="BD24" s="59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</row>
    <row r="25" spans="1:95" s="12" customFormat="1" ht="27.75" customHeight="1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60" t="s">
        <v>17</v>
      </c>
      <c r="T25" s="61"/>
      <c r="U25" s="61"/>
      <c r="V25" s="61"/>
      <c r="W25" s="61"/>
      <c r="X25" s="61"/>
      <c r="Y25" s="61"/>
      <c r="Z25" s="61"/>
      <c r="AA25" s="61"/>
      <c r="AB25" s="61"/>
      <c r="AC25" s="61"/>
      <c r="AD25" s="61"/>
      <c r="AE25" s="62" t="str">
        <f>IF(AND(AV25="",AV26&lt;&gt;""),"S1を記入してください。→",IF(AND(AV25&lt;&gt;"",AV26&lt;&gt;"",AV24&lt;&gt;(AV25+AV26)),"S=S1+S2となるように修正してください。→",""))</f>
        <v/>
      </c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3"/>
      <c r="AW25" s="64"/>
      <c r="AX25" s="64"/>
      <c r="AY25" s="64"/>
      <c r="AZ25" s="65"/>
      <c r="BA25" s="63" t="s">
        <v>16</v>
      </c>
      <c r="BB25" s="64"/>
      <c r="BC25" s="64"/>
      <c r="BD25" s="66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</row>
    <row r="26" spans="1:95" s="12" customFormat="1" ht="27.75" customHeight="1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60" t="s">
        <v>18</v>
      </c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2" t="str">
        <f>IF(AND(AV25&lt;&gt;"",AV26=""),"S2を記入してください。→",IF(AND(AV25&lt;&gt;"",AV26&lt;&gt;"",AV24&lt;&gt;(AV25+AV26)),"S=S1+S2となるように修正してください。→",""))</f>
        <v/>
      </c>
      <c r="AF26" s="62"/>
      <c r="AG26" s="62"/>
      <c r="AH26" s="62"/>
      <c r="AI26" s="62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3"/>
      <c r="AW26" s="64"/>
      <c r="AX26" s="64"/>
      <c r="AY26" s="64"/>
      <c r="AZ26" s="65"/>
      <c r="BA26" s="63" t="s">
        <v>16</v>
      </c>
      <c r="BB26" s="64"/>
      <c r="BC26" s="64"/>
      <c r="BD26" s="66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</row>
    <row r="27" spans="1:95" s="12" customFormat="1" ht="27.75" customHeight="1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67" t="s">
        <v>19</v>
      </c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  <c r="AE27" s="69" t="str">
        <f>IF(AV27="","請填寫。→","")</f>
        <v>請填寫。→</v>
      </c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70"/>
      <c r="AV27" s="57"/>
      <c r="AW27" s="58"/>
      <c r="AX27" s="58"/>
      <c r="AY27" s="58"/>
      <c r="AZ27" s="71"/>
      <c r="BA27" s="63" t="s">
        <v>16</v>
      </c>
      <c r="BB27" s="64"/>
      <c r="BC27" s="64"/>
      <c r="BD27" s="66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</row>
    <row r="28" spans="1:95" s="12" customFormat="1" ht="27.75" customHeight="1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72" t="s">
        <v>20</v>
      </c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2" t="str">
        <f>IF(AV28="","請填寫。→","")</f>
        <v>請填寫。→</v>
      </c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3"/>
      <c r="AW28" s="64"/>
      <c r="AX28" s="64"/>
      <c r="AY28" s="64"/>
      <c r="AZ28" s="65"/>
      <c r="BA28" s="63" t="s">
        <v>16</v>
      </c>
      <c r="BB28" s="64"/>
      <c r="BC28" s="64"/>
      <c r="BD28" s="66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</row>
    <row r="29" spans="1:95" s="12" customFormat="1" ht="27.75" customHeight="1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73" t="s">
        <v>21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9" t="str">
        <f>IF(AV29="","請填寫。→","")</f>
        <v>請填寫。→</v>
      </c>
      <c r="AF29" s="69"/>
      <c r="AG29" s="69"/>
      <c r="AH29" s="69"/>
      <c r="AI29" s="69"/>
      <c r="AJ29" s="69"/>
      <c r="AK29" s="69"/>
      <c r="AL29" s="69"/>
      <c r="AM29" s="69"/>
      <c r="AN29" s="69"/>
      <c r="AO29" s="69"/>
      <c r="AP29" s="69"/>
      <c r="AQ29" s="69"/>
      <c r="AR29" s="69"/>
      <c r="AS29" s="69"/>
      <c r="AT29" s="69"/>
      <c r="AU29" s="70"/>
      <c r="AV29" s="57"/>
      <c r="AW29" s="58"/>
      <c r="AX29" s="58"/>
      <c r="AY29" s="58"/>
      <c r="AZ29" s="71"/>
      <c r="BA29" s="63" t="s">
        <v>22</v>
      </c>
      <c r="BB29" s="64"/>
      <c r="BC29" s="64"/>
      <c r="BD29" s="66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</row>
    <row r="30" spans="1:95" s="12" customFormat="1" ht="27.75" customHeight="1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73" t="s">
        <v>23</v>
      </c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69" t="str">
        <f>IF(AV30="","請填寫。→","")</f>
        <v>請填寫。→</v>
      </c>
      <c r="AF30" s="69"/>
      <c r="AG30" s="69"/>
      <c r="AH30" s="69"/>
      <c r="AI30" s="69"/>
      <c r="AJ30" s="69"/>
      <c r="AK30" s="69"/>
      <c r="AL30" s="69"/>
      <c r="AM30" s="69"/>
      <c r="AN30" s="69"/>
      <c r="AO30" s="69"/>
      <c r="AP30" s="69"/>
      <c r="AQ30" s="69"/>
      <c r="AR30" s="69"/>
      <c r="AS30" s="69"/>
      <c r="AT30" s="69"/>
      <c r="AU30" s="70"/>
      <c r="AV30" s="57"/>
      <c r="AW30" s="58"/>
      <c r="AX30" s="58"/>
      <c r="AY30" s="58"/>
      <c r="AZ30" s="71"/>
      <c r="BA30" s="63" t="s">
        <v>24</v>
      </c>
      <c r="BB30" s="64"/>
      <c r="BC30" s="64"/>
      <c r="BD30" s="66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</row>
    <row r="31" spans="1:95" s="12" customFormat="1" ht="27.75" customHeight="1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74" t="s">
        <v>25</v>
      </c>
      <c r="T31" s="75"/>
      <c r="U31" s="75"/>
      <c r="V31" s="75"/>
      <c r="W31" s="75"/>
      <c r="X31" s="75"/>
      <c r="Y31" s="75"/>
      <c r="Z31" s="75"/>
      <c r="AA31" s="75"/>
      <c r="AB31" s="75"/>
      <c r="AC31" s="75"/>
      <c r="AD31" s="75"/>
      <c r="AE31" s="75"/>
      <c r="AF31" s="75"/>
      <c r="AG31" s="75"/>
      <c r="AH31" s="75"/>
      <c r="AI31" s="75"/>
      <c r="AJ31" s="75"/>
      <c r="AK31" s="75"/>
      <c r="AL31" s="75"/>
      <c r="AM31" s="75"/>
      <c r="AN31" s="75"/>
      <c r="AO31" s="75"/>
      <c r="AP31" s="75"/>
      <c r="AQ31" s="75"/>
      <c r="AR31" s="75"/>
      <c r="AS31" s="75"/>
      <c r="AT31" s="75"/>
      <c r="AU31" s="75"/>
      <c r="AV31" s="76"/>
      <c r="AW31" s="77"/>
      <c r="AX31" s="77"/>
      <c r="AY31" s="77"/>
      <c r="AZ31" s="77"/>
      <c r="BA31" s="77"/>
      <c r="BB31" s="77"/>
      <c r="BC31" s="77"/>
      <c r="BD31" s="7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</row>
    <row r="32" spans="1:95" s="12" customFormat="1" ht="27.75" customHeight="1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72" t="s">
        <v>26</v>
      </c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  <c r="AR32" s="68"/>
      <c r="AS32" s="68"/>
      <c r="AT32" s="68"/>
      <c r="AU32" s="68"/>
      <c r="AV32" s="63"/>
      <c r="AW32" s="64"/>
      <c r="AX32" s="64"/>
      <c r="AY32" s="64"/>
      <c r="AZ32" s="65"/>
      <c r="BA32" s="63" t="s">
        <v>27</v>
      </c>
      <c r="BB32" s="64"/>
      <c r="BC32" s="64"/>
      <c r="BD32" s="66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</row>
    <row r="33" spans="1:103" s="12" customFormat="1" ht="27.75" customHeight="1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72" t="s">
        <v>28</v>
      </c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  <c r="AR33" s="68"/>
      <c r="AS33" s="68"/>
      <c r="AT33" s="68"/>
      <c r="AU33" s="68"/>
      <c r="AV33" s="63"/>
      <c r="AW33" s="64"/>
      <c r="AX33" s="64"/>
      <c r="AY33" s="64"/>
      <c r="AZ33" s="65"/>
      <c r="BA33" s="63" t="s">
        <v>29</v>
      </c>
      <c r="BB33" s="64"/>
      <c r="BC33" s="64"/>
      <c r="BD33" s="66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</row>
    <row r="34" spans="1:103" s="12" customFormat="1" ht="27.75" customHeight="1" thickBot="1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79" t="s">
        <v>30</v>
      </c>
      <c r="T34" s="80"/>
      <c r="U34" s="80"/>
      <c r="V34" s="80"/>
      <c r="W34" s="80"/>
      <c r="X34" s="80"/>
      <c r="Y34" s="80"/>
      <c r="Z34" s="80"/>
      <c r="AA34" s="80"/>
      <c r="AB34" s="80"/>
      <c r="AC34" s="80"/>
      <c r="AD34" s="80"/>
      <c r="AE34" s="80"/>
      <c r="AF34" s="80"/>
      <c r="AG34" s="80"/>
      <c r="AH34" s="80"/>
      <c r="AI34" s="80"/>
      <c r="AJ34" s="80"/>
      <c r="AK34" s="80"/>
      <c r="AL34" s="80"/>
      <c r="AM34" s="80"/>
      <c r="AN34" s="80"/>
      <c r="AO34" s="80"/>
      <c r="AP34" s="80"/>
      <c r="AQ34" s="80"/>
      <c r="AR34" s="80"/>
      <c r="AS34" s="80"/>
      <c r="AT34" s="80"/>
      <c r="AU34" s="80"/>
      <c r="AV34" s="81"/>
      <c r="AW34" s="82"/>
      <c r="AX34" s="82"/>
      <c r="AY34" s="82"/>
      <c r="AZ34" s="83"/>
      <c r="BA34" s="81" t="s">
        <v>31</v>
      </c>
      <c r="BB34" s="82"/>
      <c r="BC34" s="82"/>
      <c r="BD34" s="84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</row>
    <row r="35" spans="1:103" s="12" customFormat="1" ht="27.75" customHeight="1" thickTop="1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5" t="s">
        <v>32</v>
      </c>
      <c r="T35" s="86"/>
      <c r="U35" s="86"/>
      <c r="V35" s="86"/>
      <c r="W35" s="86"/>
      <c r="X35" s="86"/>
      <c r="Y35" s="86"/>
      <c r="Z35" s="86"/>
      <c r="AA35" s="86"/>
      <c r="AB35" s="86"/>
      <c r="AC35" s="86"/>
      <c r="AD35" s="86"/>
      <c r="AE35" s="86"/>
      <c r="AF35" s="86"/>
      <c r="AG35" s="86"/>
      <c r="AH35" s="86"/>
      <c r="AI35" s="86"/>
      <c r="AJ35" s="86"/>
      <c r="AK35" s="86"/>
      <c r="AL35" s="86"/>
      <c r="AM35" s="86"/>
      <c r="AN35" s="86"/>
      <c r="AO35" s="86"/>
      <c r="AP35" s="86"/>
      <c r="AQ35" s="86"/>
      <c r="AR35" s="86"/>
      <c r="AS35" s="86"/>
      <c r="AT35" s="86"/>
      <c r="AU35" s="86"/>
      <c r="AV35" s="86"/>
      <c r="AW35" s="86"/>
      <c r="AX35" s="86"/>
      <c r="AY35" s="86"/>
      <c r="AZ35" s="86"/>
      <c r="BA35" s="86"/>
      <c r="BB35" s="86"/>
      <c r="BC35" s="86"/>
      <c r="BD35" s="87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</row>
    <row r="36" spans="1:103" s="12" customFormat="1" ht="27.75" customHeight="1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8" t="s">
        <v>33</v>
      </c>
      <c r="T36" s="89"/>
      <c r="U36" s="89"/>
      <c r="V36" s="89"/>
      <c r="W36" s="89"/>
      <c r="X36" s="89"/>
      <c r="Y36" s="89"/>
      <c r="Z36" s="89"/>
      <c r="AA36" s="89"/>
      <c r="AB36" s="89"/>
      <c r="AC36" s="89"/>
      <c r="AD36" s="89"/>
      <c r="AE36" s="89"/>
      <c r="AF36" s="89"/>
      <c r="AG36" s="89"/>
      <c r="AH36" s="89"/>
      <c r="AI36" s="89"/>
      <c r="AJ36" s="89"/>
      <c r="AK36" s="89"/>
      <c r="AL36" s="89"/>
      <c r="AM36" s="89"/>
      <c r="AN36" s="89"/>
      <c r="AO36" s="89"/>
      <c r="AP36" s="89"/>
      <c r="AQ36" s="89"/>
      <c r="AR36" s="89"/>
      <c r="AS36" s="89"/>
      <c r="AT36" s="89"/>
      <c r="AU36" s="89"/>
      <c r="AV36" s="89"/>
      <c r="AW36" s="89"/>
      <c r="AX36" s="89"/>
      <c r="AY36" s="89"/>
      <c r="AZ36" s="89"/>
      <c r="BA36" s="89"/>
      <c r="BB36" s="89"/>
      <c r="BC36" s="89"/>
      <c r="BD36" s="90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</row>
    <row r="37" spans="1:103" s="12" customFormat="1" ht="27.75" customHeight="1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24"/>
      <c r="T37" s="91" t="s">
        <v>34</v>
      </c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2" t="b">
        <v>0</v>
      </c>
      <c r="AO37" s="93" t="str">
        <f>IF(AND(AN37=FALSE,AN38=FALSE)," ← 請選擇一個基準",IF(AND(AN37=TRUE,AN38=TRUE),"← 請選擇一個項目",""))</f>
        <v xml:space="preserve"> ← 請選擇一個基準</v>
      </c>
      <c r="AP37" s="93"/>
      <c r="AQ37" s="93"/>
      <c r="AR37" s="93"/>
      <c r="AS37" s="93"/>
      <c r="AT37" s="93"/>
      <c r="AU37" s="93"/>
      <c r="AV37" s="93"/>
      <c r="AW37" s="93"/>
      <c r="AX37" s="93"/>
      <c r="AY37" s="93"/>
      <c r="AZ37" s="93"/>
      <c r="BA37" s="93"/>
      <c r="BB37" s="93"/>
      <c r="BC37" s="93"/>
      <c r="BD37" s="94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</row>
    <row r="38" spans="1:103" s="12" customFormat="1" ht="27.75" customHeight="1" thickBot="1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38"/>
      <c r="T38" s="95" t="s">
        <v>35</v>
      </c>
      <c r="U38" s="95"/>
      <c r="V38" s="95"/>
      <c r="W38" s="95"/>
      <c r="X38" s="95"/>
      <c r="Y38" s="95"/>
      <c r="Z38" s="95"/>
      <c r="AA38" s="95"/>
      <c r="AB38" s="95"/>
      <c r="AC38" s="95"/>
      <c r="AD38" s="95"/>
      <c r="AE38" s="95"/>
      <c r="AF38" s="95"/>
      <c r="AG38" s="95"/>
      <c r="AH38" s="95"/>
      <c r="AI38" s="95"/>
      <c r="AJ38" s="95"/>
      <c r="AK38" s="95"/>
      <c r="AL38" s="95"/>
      <c r="AM38" s="95"/>
      <c r="AN38" s="96" t="b">
        <v>0</v>
      </c>
      <c r="AO38" s="97"/>
      <c r="AP38" s="97"/>
      <c r="AQ38" s="97"/>
      <c r="AR38" s="97"/>
      <c r="AS38" s="97"/>
      <c r="AT38" s="97"/>
      <c r="AU38" s="97"/>
      <c r="AV38" s="97"/>
      <c r="AW38" s="97"/>
      <c r="AX38" s="97"/>
      <c r="AY38" s="97"/>
      <c r="AZ38" s="97"/>
      <c r="BA38" s="97"/>
      <c r="BB38" s="97"/>
      <c r="BC38" s="97"/>
      <c r="BD38" s="9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</row>
    <row r="39" spans="1:103" s="12" customFormat="1" ht="27.75" customHeight="1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41" t="s">
        <v>9</v>
      </c>
      <c r="T39" s="41"/>
      <c r="U39" s="41"/>
      <c r="V39" s="99" t="s">
        <v>36</v>
      </c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</row>
    <row r="40" spans="1:103" s="12" customFormat="1" ht="27.75" customHeight="1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</row>
    <row r="41" spans="1:103" s="12" customFormat="1" ht="27.75" customHeight="1">
      <c r="A41" s="100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11"/>
      <c r="BR41" s="11"/>
      <c r="BS41" s="11"/>
      <c r="BT41" s="11"/>
      <c r="BU41" s="11"/>
      <c r="BV41" s="11"/>
      <c r="BW41" s="11"/>
      <c r="BX41" s="11"/>
      <c r="BY41" s="11"/>
      <c r="BZ41" s="11"/>
      <c r="CA41" s="11"/>
      <c r="CB41" s="11"/>
      <c r="CC41" s="11"/>
      <c r="CD41" s="101"/>
      <c r="CE41" s="11"/>
      <c r="CF41" s="11"/>
      <c r="CG41" s="11"/>
      <c r="CH41" s="11"/>
      <c r="CI41" s="11"/>
      <c r="CJ41" s="11"/>
      <c r="CK41" s="11"/>
      <c r="CL41" s="11"/>
      <c r="CM41" s="11"/>
      <c r="CN41" s="11"/>
      <c r="CO41" s="11"/>
      <c r="CP41" s="11"/>
      <c r="CQ41" s="11"/>
      <c r="CR41" s="11"/>
      <c r="CS41" s="11"/>
      <c r="CT41" s="11"/>
      <c r="CU41" s="11"/>
      <c r="CV41" s="11"/>
      <c r="CW41" s="11"/>
      <c r="CX41" s="11"/>
      <c r="CY41" s="11"/>
    </row>
    <row r="42" spans="1:103" s="12" customFormat="1" ht="27.75" customHeight="1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  <c r="CU42" s="11"/>
      <c r="CV42" s="11"/>
      <c r="CW42" s="11"/>
      <c r="CX42" s="11"/>
    </row>
    <row r="43" spans="1:103" s="12" customFormat="1" ht="27.75" customHeight="1" thickBot="1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11"/>
      <c r="BR43" s="11"/>
      <c r="BS43" s="11"/>
      <c r="BT43" s="11"/>
      <c r="BU43" s="11"/>
      <c r="BV43" s="11"/>
      <c r="BW43" s="11"/>
      <c r="BX43" s="11"/>
      <c r="BY43" s="11"/>
      <c r="BZ43" s="11"/>
      <c r="CA43" s="11"/>
      <c r="CB43" s="11"/>
      <c r="CC43" s="11"/>
      <c r="CD43" s="11"/>
      <c r="CE43" s="11"/>
      <c r="CF43" s="11"/>
      <c r="CG43" s="11"/>
      <c r="CH43" s="11"/>
      <c r="CI43" s="11"/>
      <c r="CJ43" s="11"/>
      <c r="CK43" s="11"/>
      <c r="CL43" s="11"/>
      <c r="CM43" s="11"/>
      <c r="CN43" s="11"/>
      <c r="CO43" s="11"/>
      <c r="CP43" s="11"/>
      <c r="CQ43" s="11"/>
      <c r="CR43" s="11"/>
      <c r="CS43" s="11"/>
      <c r="CT43" s="11"/>
      <c r="CU43" s="11"/>
      <c r="CV43" s="11"/>
      <c r="CW43" s="11"/>
      <c r="CX43" s="11"/>
    </row>
    <row r="44" spans="1:103" s="12" customFormat="1" ht="25.5" customHeight="1">
      <c r="A44" s="8"/>
      <c r="B44" s="8"/>
      <c r="C44" s="102" t="s">
        <v>37</v>
      </c>
      <c r="D44" s="103"/>
      <c r="E44" s="104"/>
      <c r="F44" s="105" t="s">
        <v>38</v>
      </c>
      <c r="G44" s="106"/>
      <c r="H44" s="106"/>
      <c r="I44" s="106"/>
      <c r="J44" s="106"/>
      <c r="K44" s="106" t="s">
        <v>39</v>
      </c>
      <c r="L44" s="106"/>
      <c r="M44" s="106"/>
      <c r="N44" s="106"/>
      <c r="O44" s="106"/>
      <c r="P44" s="107" t="s">
        <v>40</v>
      </c>
      <c r="Q44" s="107"/>
      <c r="R44" s="107"/>
      <c r="S44" s="107"/>
      <c r="T44" s="107"/>
      <c r="U44" s="107"/>
      <c r="V44" s="107"/>
      <c r="W44" s="107"/>
      <c r="X44" s="106" t="s">
        <v>41</v>
      </c>
      <c r="Y44" s="106"/>
      <c r="Z44" s="106"/>
      <c r="AA44" s="108"/>
      <c r="AB44" s="10"/>
      <c r="AC44" s="10"/>
      <c r="AD44" s="10"/>
      <c r="AE44" s="109"/>
      <c r="AF44" s="109"/>
      <c r="AG44" s="110" t="s">
        <v>42</v>
      </c>
      <c r="AH44" s="109"/>
      <c r="AI44" s="109"/>
      <c r="AJ44" s="109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11" t="s">
        <v>43</v>
      </c>
      <c r="BH44" s="112"/>
      <c r="BI44" s="112"/>
      <c r="BJ44" s="112"/>
      <c r="BK44" s="113"/>
      <c r="BL44" s="8"/>
      <c r="BM44" s="8"/>
      <c r="BN44" s="8"/>
      <c r="BO44" s="8"/>
      <c r="BP44" s="8"/>
    </row>
    <row r="45" spans="1:103" s="12" customFormat="1" ht="27.75" customHeight="1" thickBot="1">
      <c r="A45" s="8"/>
      <c r="B45" s="8"/>
      <c r="C45" s="114"/>
      <c r="D45" s="115"/>
      <c r="E45" s="116"/>
      <c r="F45" s="117"/>
      <c r="G45" s="118"/>
      <c r="H45" s="118"/>
      <c r="I45" s="118"/>
      <c r="J45" s="118"/>
      <c r="K45" s="118"/>
      <c r="L45" s="118"/>
      <c r="M45" s="118"/>
      <c r="N45" s="118"/>
      <c r="O45" s="118"/>
      <c r="P45" s="119"/>
      <c r="Q45" s="119"/>
      <c r="R45" s="119"/>
      <c r="S45" s="119"/>
      <c r="T45" s="119"/>
      <c r="U45" s="119"/>
      <c r="V45" s="119"/>
      <c r="W45" s="119"/>
      <c r="X45" s="118"/>
      <c r="Y45" s="118"/>
      <c r="Z45" s="118"/>
      <c r="AA45" s="120"/>
      <c r="AB45" s="10"/>
      <c r="AC45" s="10"/>
      <c r="AD45" s="10"/>
      <c r="AE45" s="109"/>
      <c r="AF45" s="109"/>
      <c r="AG45" s="8" t="s">
        <v>44</v>
      </c>
      <c r="AH45" s="109"/>
      <c r="AI45" s="109"/>
      <c r="AJ45" s="109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21"/>
      <c r="BH45" s="122"/>
      <c r="BI45" s="122"/>
      <c r="BJ45" s="122" t="s">
        <v>8</v>
      </c>
      <c r="BK45" s="123"/>
      <c r="BL45" s="8"/>
      <c r="BM45" s="8"/>
      <c r="BN45" s="8"/>
      <c r="BO45" s="8"/>
      <c r="BP45" s="8"/>
    </row>
    <row r="46" spans="1:103" s="12" customFormat="1" ht="27.75" customHeight="1">
      <c r="A46" s="8"/>
      <c r="B46" s="124"/>
      <c r="C46" s="125" t="s">
        <v>45</v>
      </c>
      <c r="D46" s="126"/>
      <c r="E46" s="127"/>
      <c r="F46" s="128"/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29"/>
      <c r="W46" s="129"/>
      <c r="X46" s="130"/>
      <c r="Y46" s="130"/>
      <c r="Z46" s="130"/>
      <c r="AA46" s="131"/>
      <c r="AB46" s="10"/>
      <c r="AC46" s="10"/>
      <c r="AD46" s="10"/>
      <c r="AE46" s="8"/>
      <c r="AF46" s="8"/>
      <c r="AG46" s="8"/>
      <c r="AH46" s="8"/>
      <c r="AI46" s="8"/>
      <c r="AJ46" s="8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8"/>
      <c r="BH46" s="8"/>
      <c r="BI46" s="8"/>
      <c r="BJ46" s="8"/>
      <c r="BK46" s="8"/>
      <c r="BL46" s="8"/>
      <c r="BM46" s="8"/>
      <c r="BN46" s="8"/>
      <c r="BO46" s="8"/>
      <c r="BP46" s="8"/>
    </row>
    <row r="47" spans="1:103" s="12" customFormat="1" ht="27.75" customHeight="1">
      <c r="A47" s="8"/>
      <c r="B47" s="124"/>
      <c r="C47" s="132"/>
      <c r="D47" s="133"/>
      <c r="E47" s="134"/>
      <c r="F47" s="135"/>
      <c r="G47" s="136"/>
      <c r="H47" s="136"/>
      <c r="I47" s="136"/>
      <c r="J47" s="136"/>
      <c r="K47" s="136"/>
      <c r="L47" s="136"/>
      <c r="M47" s="136"/>
      <c r="N47" s="136"/>
      <c r="O47" s="136"/>
      <c r="P47" s="136"/>
      <c r="Q47" s="136"/>
      <c r="R47" s="136"/>
      <c r="S47" s="136"/>
      <c r="T47" s="136"/>
      <c r="U47" s="136"/>
      <c r="V47" s="136"/>
      <c r="W47" s="136"/>
      <c r="X47" s="137"/>
      <c r="Y47" s="137"/>
      <c r="Z47" s="137"/>
      <c r="AA47" s="138"/>
      <c r="AB47" s="10"/>
      <c r="AC47" s="10"/>
      <c r="AD47" s="10"/>
      <c r="AE47" s="8"/>
      <c r="AF47" s="8"/>
      <c r="AG47" s="8" t="s">
        <v>46</v>
      </c>
      <c r="AH47" s="8"/>
      <c r="AI47" s="8"/>
      <c r="AJ47" s="8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8"/>
      <c r="BH47" s="8"/>
      <c r="BI47" s="8"/>
      <c r="BJ47" s="8"/>
      <c r="BK47" s="8"/>
      <c r="BL47" s="8"/>
      <c r="BM47" s="8"/>
      <c r="BN47" s="8"/>
      <c r="BO47" s="8"/>
      <c r="BP47" s="8"/>
    </row>
    <row r="48" spans="1:103" s="12" customFormat="1" ht="27.75" customHeight="1" thickBot="1">
      <c r="A48" s="8"/>
      <c r="B48" s="124"/>
      <c r="C48" s="132"/>
      <c r="D48" s="133"/>
      <c r="E48" s="134"/>
      <c r="F48" s="135"/>
      <c r="G48" s="136"/>
      <c r="H48" s="136"/>
      <c r="I48" s="136"/>
      <c r="J48" s="136"/>
      <c r="K48" s="136"/>
      <c r="L48" s="136"/>
      <c r="M48" s="136"/>
      <c r="N48" s="136"/>
      <c r="O48" s="136"/>
      <c r="P48" s="136"/>
      <c r="Q48" s="136"/>
      <c r="R48" s="136"/>
      <c r="S48" s="136"/>
      <c r="T48" s="136"/>
      <c r="U48" s="136"/>
      <c r="V48" s="136"/>
      <c r="W48" s="136"/>
      <c r="X48" s="137"/>
      <c r="Y48" s="137"/>
      <c r="Z48" s="137"/>
      <c r="AA48" s="138"/>
      <c r="AB48" s="10"/>
      <c r="AC48" s="10"/>
      <c r="AD48" s="10"/>
      <c r="AE48" s="8"/>
      <c r="AF48" s="8"/>
      <c r="AG48" s="8"/>
      <c r="AH48" s="8"/>
      <c r="AI48" s="8"/>
      <c r="AJ48" s="8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8"/>
      <c r="BH48" s="8"/>
      <c r="BI48" s="8"/>
      <c r="BJ48" s="8"/>
      <c r="BK48" s="8"/>
      <c r="BL48" s="8"/>
      <c r="BM48" s="8"/>
      <c r="BN48" s="8"/>
      <c r="BO48" s="8"/>
      <c r="BP48" s="8"/>
    </row>
    <row r="49" spans="1:83" s="12" customFormat="1" ht="27.75" customHeight="1">
      <c r="A49" s="8"/>
      <c r="B49" s="124"/>
      <c r="C49" s="132"/>
      <c r="D49" s="133"/>
      <c r="E49" s="134"/>
      <c r="F49" s="135"/>
      <c r="G49" s="136"/>
      <c r="H49" s="136"/>
      <c r="I49" s="136"/>
      <c r="J49" s="136"/>
      <c r="K49" s="136"/>
      <c r="L49" s="136"/>
      <c r="M49" s="136"/>
      <c r="N49" s="136"/>
      <c r="O49" s="136"/>
      <c r="P49" s="136"/>
      <c r="Q49" s="136"/>
      <c r="R49" s="136"/>
      <c r="S49" s="136"/>
      <c r="T49" s="136"/>
      <c r="U49" s="136"/>
      <c r="V49" s="136"/>
      <c r="W49" s="136"/>
      <c r="X49" s="137"/>
      <c r="Y49" s="137"/>
      <c r="Z49" s="137"/>
      <c r="AA49" s="138"/>
      <c r="AB49" s="10"/>
      <c r="AC49" s="10"/>
      <c r="AD49" s="10"/>
      <c r="AE49" s="8"/>
      <c r="AF49" s="8"/>
      <c r="AG49" s="139" t="s">
        <v>37</v>
      </c>
      <c r="AH49" s="140"/>
      <c r="AI49" s="141"/>
      <c r="AJ49" s="142" t="s">
        <v>47</v>
      </c>
      <c r="AK49" s="106"/>
      <c r="AL49" s="106"/>
      <c r="AM49" s="106"/>
      <c r="AN49" s="106"/>
      <c r="AO49" s="106" t="s">
        <v>39</v>
      </c>
      <c r="AP49" s="106"/>
      <c r="AQ49" s="106"/>
      <c r="AR49" s="106"/>
      <c r="AS49" s="106"/>
      <c r="AT49" s="106" t="s">
        <v>48</v>
      </c>
      <c r="AU49" s="106"/>
      <c r="AV49" s="106"/>
      <c r="AW49" s="106"/>
      <c r="AX49" s="106"/>
      <c r="AY49" s="106"/>
      <c r="AZ49" s="106"/>
      <c r="BA49" s="106"/>
      <c r="BB49" s="106" t="s">
        <v>41</v>
      </c>
      <c r="BC49" s="106"/>
      <c r="BD49" s="106"/>
      <c r="BE49" s="108"/>
      <c r="BF49" s="10"/>
      <c r="BG49" s="8"/>
      <c r="BH49" s="8"/>
      <c r="BI49" s="8"/>
      <c r="BJ49" s="8"/>
      <c r="BK49" s="8"/>
      <c r="BL49" s="8"/>
      <c r="BM49" s="8"/>
      <c r="BN49" s="8"/>
      <c r="BO49" s="8"/>
      <c r="BP49" s="8"/>
    </row>
    <row r="50" spans="1:83" s="12" customFormat="1" ht="27.75" customHeight="1" thickBot="1">
      <c r="A50" s="8"/>
      <c r="B50" s="124"/>
      <c r="C50" s="132"/>
      <c r="D50" s="133"/>
      <c r="E50" s="134"/>
      <c r="F50" s="135"/>
      <c r="G50" s="136"/>
      <c r="H50" s="136"/>
      <c r="I50" s="136"/>
      <c r="J50" s="136"/>
      <c r="K50" s="136"/>
      <c r="L50" s="136"/>
      <c r="M50" s="136"/>
      <c r="N50" s="136"/>
      <c r="O50" s="136"/>
      <c r="P50" s="136"/>
      <c r="Q50" s="136"/>
      <c r="R50" s="136"/>
      <c r="S50" s="136"/>
      <c r="T50" s="136"/>
      <c r="U50" s="136"/>
      <c r="V50" s="136"/>
      <c r="W50" s="136"/>
      <c r="X50" s="137"/>
      <c r="Y50" s="137"/>
      <c r="Z50" s="137"/>
      <c r="AA50" s="138"/>
      <c r="AB50" s="10"/>
      <c r="AC50" s="10"/>
      <c r="AD50" s="10"/>
      <c r="AE50" s="8"/>
      <c r="AF50" s="8"/>
      <c r="AG50" s="143"/>
      <c r="AH50" s="144"/>
      <c r="AI50" s="145"/>
      <c r="AJ50" s="117"/>
      <c r="AK50" s="118"/>
      <c r="AL50" s="118"/>
      <c r="AM50" s="118"/>
      <c r="AN50" s="118"/>
      <c r="AO50" s="118"/>
      <c r="AP50" s="118"/>
      <c r="AQ50" s="118"/>
      <c r="AR50" s="118"/>
      <c r="AS50" s="118"/>
      <c r="AT50" s="118"/>
      <c r="AU50" s="118"/>
      <c r="AV50" s="118"/>
      <c r="AW50" s="118"/>
      <c r="AX50" s="118"/>
      <c r="AY50" s="118"/>
      <c r="AZ50" s="118"/>
      <c r="BA50" s="118"/>
      <c r="BB50" s="118"/>
      <c r="BC50" s="118"/>
      <c r="BD50" s="118"/>
      <c r="BE50" s="120"/>
      <c r="BF50" s="10"/>
      <c r="BG50" s="8"/>
      <c r="BH50" s="8"/>
      <c r="BI50" s="8"/>
      <c r="BJ50" s="8"/>
      <c r="BK50" s="8"/>
      <c r="BL50" s="8"/>
      <c r="BM50" s="8"/>
      <c r="BN50" s="8"/>
      <c r="BO50" s="8"/>
      <c r="BP50" s="8"/>
    </row>
    <row r="51" spans="1:83" s="12" customFormat="1" ht="27.75" customHeight="1">
      <c r="A51" s="8"/>
      <c r="B51" s="100"/>
      <c r="C51" s="132"/>
      <c r="D51" s="133"/>
      <c r="E51" s="134"/>
      <c r="F51" s="135"/>
      <c r="G51" s="136"/>
      <c r="H51" s="136"/>
      <c r="I51" s="136"/>
      <c r="J51" s="136"/>
      <c r="K51" s="136"/>
      <c r="L51" s="136"/>
      <c r="M51" s="136"/>
      <c r="N51" s="136"/>
      <c r="O51" s="136"/>
      <c r="P51" s="136"/>
      <c r="Q51" s="136"/>
      <c r="R51" s="136"/>
      <c r="S51" s="136"/>
      <c r="T51" s="136"/>
      <c r="U51" s="136"/>
      <c r="V51" s="136"/>
      <c r="W51" s="136"/>
      <c r="X51" s="137"/>
      <c r="Y51" s="137"/>
      <c r="Z51" s="137"/>
      <c r="AA51" s="138"/>
      <c r="AB51" s="10"/>
      <c r="AC51" s="10"/>
      <c r="AD51" s="10"/>
      <c r="AE51" s="8"/>
      <c r="AF51" s="8"/>
      <c r="AG51" s="146" t="s">
        <v>45</v>
      </c>
      <c r="AH51" s="147"/>
      <c r="AI51" s="148"/>
      <c r="AJ51" s="149"/>
      <c r="AK51" s="150"/>
      <c r="AL51" s="150"/>
      <c r="AM51" s="150"/>
      <c r="AN51" s="150"/>
      <c r="AO51" s="150"/>
      <c r="AP51" s="150"/>
      <c r="AQ51" s="150"/>
      <c r="AR51" s="150"/>
      <c r="AS51" s="150"/>
      <c r="AT51" s="150"/>
      <c r="AU51" s="150"/>
      <c r="AV51" s="150"/>
      <c r="AW51" s="150"/>
      <c r="AX51" s="150"/>
      <c r="AY51" s="150"/>
      <c r="AZ51" s="150"/>
      <c r="BA51" s="150"/>
      <c r="BB51" s="151"/>
      <c r="BC51" s="151"/>
      <c r="BD51" s="151"/>
      <c r="BE51" s="152"/>
      <c r="BF51" s="10"/>
      <c r="BG51" s="8"/>
      <c r="BH51" s="8"/>
      <c r="BI51" s="8"/>
      <c r="BJ51" s="8"/>
      <c r="BK51" s="8"/>
      <c r="BL51" s="8"/>
      <c r="BM51" s="8"/>
      <c r="BN51" s="8"/>
      <c r="BO51" s="8"/>
      <c r="BP51" s="8"/>
    </row>
    <row r="52" spans="1:83" s="12" customFormat="1" ht="27.75" customHeight="1">
      <c r="A52" s="8"/>
      <c r="B52" s="100"/>
      <c r="C52" s="132"/>
      <c r="D52" s="133"/>
      <c r="E52" s="134"/>
      <c r="F52" s="135"/>
      <c r="G52" s="136"/>
      <c r="H52" s="136"/>
      <c r="I52" s="136"/>
      <c r="J52" s="136"/>
      <c r="K52" s="136"/>
      <c r="L52" s="136"/>
      <c r="M52" s="136"/>
      <c r="N52" s="136"/>
      <c r="O52" s="136"/>
      <c r="P52" s="136"/>
      <c r="Q52" s="136"/>
      <c r="R52" s="136"/>
      <c r="S52" s="136"/>
      <c r="T52" s="136"/>
      <c r="U52" s="136"/>
      <c r="V52" s="136"/>
      <c r="W52" s="136"/>
      <c r="X52" s="137"/>
      <c r="Y52" s="137"/>
      <c r="Z52" s="137"/>
      <c r="AA52" s="138"/>
      <c r="AB52" s="10"/>
      <c r="AC52" s="10"/>
      <c r="AD52" s="10"/>
      <c r="AE52" s="8"/>
      <c r="AF52" s="8"/>
      <c r="AG52" s="153"/>
      <c r="AH52" s="154"/>
      <c r="AI52" s="155"/>
      <c r="AJ52" s="135"/>
      <c r="AK52" s="136"/>
      <c r="AL52" s="136"/>
      <c r="AM52" s="136"/>
      <c r="AN52" s="136"/>
      <c r="AO52" s="136"/>
      <c r="AP52" s="136"/>
      <c r="AQ52" s="136"/>
      <c r="AR52" s="136"/>
      <c r="AS52" s="136"/>
      <c r="AT52" s="136"/>
      <c r="AU52" s="136"/>
      <c r="AV52" s="136"/>
      <c r="AW52" s="136"/>
      <c r="AX52" s="136"/>
      <c r="AY52" s="136"/>
      <c r="AZ52" s="136"/>
      <c r="BA52" s="136"/>
      <c r="BB52" s="137"/>
      <c r="BC52" s="137"/>
      <c r="BD52" s="137"/>
      <c r="BE52" s="138"/>
      <c r="BF52" s="10"/>
      <c r="BG52" s="8"/>
      <c r="BH52" s="8"/>
      <c r="BI52" s="8"/>
      <c r="BJ52" s="8"/>
      <c r="BK52" s="8"/>
      <c r="BL52" s="8"/>
      <c r="BM52" s="8"/>
      <c r="BN52" s="8"/>
      <c r="BO52" s="8"/>
      <c r="BP52" s="8"/>
    </row>
    <row r="53" spans="1:83" s="12" customFormat="1" ht="27.75" customHeight="1">
      <c r="A53" s="8"/>
      <c r="B53" s="100"/>
      <c r="C53" s="132"/>
      <c r="D53" s="133"/>
      <c r="E53" s="134"/>
      <c r="F53" s="135"/>
      <c r="G53" s="136"/>
      <c r="H53" s="136"/>
      <c r="I53" s="136"/>
      <c r="J53" s="136"/>
      <c r="K53" s="136"/>
      <c r="L53" s="136"/>
      <c r="M53" s="136"/>
      <c r="N53" s="136"/>
      <c r="O53" s="136"/>
      <c r="P53" s="136"/>
      <c r="Q53" s="136"/>
      <c r="R53" s="136"/>
      <c r="S53" s="136"/>
      <c r="T53" s="136"/>
      <c r="U53" s="136"/>
      <c r="V53" s="136"/>
      <c r="W53" s="136"/>
      <c r="X53" s="137"/>
      <c r="Y53" s="137"/>
      <c r="Z53" s="137"/>
      <c r="AA53" s="138"/>
      <c r="AB53" s="10"/>
      <c r="AC53" s="10"/>
      <c r="AD53" s="10"/>
      <c r="AE53" s="156"/>
      <c r="AF53" s="156"/>
      <c r="AG53" s="153"/>
      <c r="AH53" s="154"/>
      <c r="AI53" s="155"/>
      <c r="AJ53" s="135"/>
      <c r="AK53" s="136"/>
      <c r="AL53" s="136"/>
      <c r="AM53" s="136"/>
      <c r="AN53" s="136"/>
      <c r="AO53" s="136"/>
      <c r="AP53" s="136"/>
      <c r="AQ53" s="136"/>
      <c r="AR53" s="136"/>
      <c r="AS53" s="136"/>
      <c r="AT53" s="136"/>
      <c r="AU53" s="136"/>
      <c r="AV53" s="136"/>
      <c r="AW53" s="136"/>
      <c r="AX53" s="136"/>
      <c r="AY53" s="136"/>
      <c r="AZ53" s="136"/>
      <c r="BA53" s="136"/>
      <c r="BB53" s="137"/>
      <c r="BC53" s="137"/>
      <c r="BD53" s="137"/>
      <c r="BE53" s="138"/>
      <c r="BF53" s="10"/>
      <c r="BG53" s="8"/>
      <c r="BH53" s="8"/>
      <c r="BI53" s="8"/>
      <c r="BJ53" s="8"/>
      <c r="BK53" s="8"/>
      <c r="BL53" s="8"/>
      <c r="BM53" s="8"/>
      <c r="BN53" s="8"/>
      <c r="BO53" s="8"/>
      <c r="BP53" s="8"/>
    </row>
    <row r="54" spans="1:83" s="12" customFormat="1" ht="27.75" customHeight="1">
      <c r="A54" s="8"/>
      <c r="B54" s="100"/>
      <c r="C54" s="132"/>
      <c r="D54" s="133"/>
      <c r="E54" s="134"/>
      <c r="F54" s="135"/>
      <c r="G54" s="136"/>
      <c r="H54" s="136"/>
      <c r="I54" s="136"/>
      <c r="J54" s="136"/>
      <c r="K54" s="136"/>
      <c r="L54" s="136"/>
      <c r="M54" s="136"/>
      <c r="N54" s="136"/>
      <c r="O54" s="136"/>
      <c r="P54" s="136"/>
      <c r="Q54" s="136"/>
      <c r="R54" s="136"/>
      <c r="S54" s="136"/>
      <c r="T54" s="136"/>
      <c r="U54" s="136"/>
      <c r="V54" s="136"/>
      <c r="W54" s="136"/>
      <c r="X54" s="137"/>
      <c r="Y54" s="137"/>
      <c r="Z54" s="137"/>
      <c r="AA54" s="138"/>
      <c r="AB54" s="10"/>
      <c r="AC54" s="10"/>
      <c r="AD54" s="10"/>
      <c r="AE54" s="156"/>
      <c r="AF54" s="156"/>
      <c r="AG54" s="153"/>
      <c r="AH54" s="154"/>
      <c r="AI54" s="155"/>
      <c r="AJ54" s="135"/>
      <c r="AK54" s="136"/>
      <c r="AL54" s="136"/>
      <c r="AM54" s="136"/>
      <c r="AN54" s="136"/>
      <c r="AO54" s="136"/>
      <c r="AP54" s="136"/>
      <c r="AQ54" s="136"/>
      <c r="AR54" s="136"/>
      <c r="AS54" s="136"/>
      <c r="AT54" s="136"/>
      <c r="AU54" s="136"/>
      <c r="AV54" s="136"/>
      <c r="AW54" s="136"/>
      <c r="AX54" s="136"/>
      <c r="AY54" s="136"/>
      <c r="AZ54" s="136"/>
      <c r="BA54" s="136"/>
      <c r="BB54" s="137"/>
      <c r="BC54" s="137"/>
      <c r="BD54" s="137"/>
      <c r="BE54" s="138"/>
      <c r="BF54" s="10"/>
      <c r="BG54" s="8"/>
      <c r="BH54" s="8"/>
      <c r="BI54" s="8"/>
      <c r="BJ54" s="8"/>
      <c r="BK54" s="8"/>
      <c r="BL54" s="8"/>
      <c r="BM54" s="8"/>
      <c r="BN54" s="8"/>
      <c r="BO54" s="8"/>
      <c r="BP54" s="8"/>
    </row>
    <row r="55" spans="1:83" s="12" customFormat="1" ht="27.75" customHeight="1" thickBot="1">
      <c r="A55" s="8"/>
      <c r="B55" s="8"/>
      <c r="C55" s="157"/>
      <c r="D55" s="158"/>
      <c r="E55" s="159"/>
      <c r="F55" s="160"/>
      <c r="G55" s="161"/>
      <c r="H55" s="161"/>
      <c r="I55" s="161"/>
      <c r="J55" s="161"/>
      <c r="K55" s="161"/>
      <c r="L55" s="161"/>
      <c r="M55" s="161"/>
      <c r="N55" s="161"/>
      <c r="O55" s="161"/>
      <c r="P55" s="161"/>
      <c r="Q55" s="161"/>
      <c r="R55" s="161"/>
      <c r="S55" s="161"/>
      <c r="T55" s="161"/>
      <c r="U55" s="161"/>
      <c r="V55" s="161"/>
      <c r="W55" s="161"/>
      <c r="X55" s="162"/>
      <c r="Y55" s="162"/>
      <c r="Z55" s="162"/>
      <c r="AA55" s="163"/>
      <c r="AB55" s="10"/>
      <c r="AC55" s="10"/>
      <c r="AD55" s="10"/>
      <c r="AE55" s="8"/>
      <c r="AF55" s="8"/>
      <c r="AG55" s="164"/>
      <c r="AH55" s="165"/>
      <c r="AI55" s="166"/>
      <c r="AJ55" s="160"/>
      <c r="AK55" s="161"/>
      <c r="AL55" s="161"/>
      <c r="AM55" s="161"/>
      <c r="AN55" s="161"/>
      <c r="AO55" s="161"/>
      <c r="AP55" s="161"/>
      <c r="AQ55" s="161"/>
      <c r="AR55" s="161"/>
      <c r="AS55" s="161"/>
      <c r="AT55" s="161"/>
      <c r="AU55" s="161"/>
      <c r="AV55" s="161"/>
      <c r="AW55" s="161"/>
      <c r="AX55" s="161"/>
      <c r="AY55" s="161"/>
      <c r="AZ55" s="161"/>
      <c r="BA55" s="161"/>
      <c r="BB55" s="162"/>
      <c r="BC55" s="162"/>
      <c r="BD55" s="162"/>
      <c r="BE55" s="163"/>
      <c r="BF55" s="10"/>
      <c r="BG55" s="8"/>
      <c r="BH55" s="8"/>
      <c r="BI55" s="8"/>
      <c r="BJ55" s="8"/>
      <c r="BK55" s="8"/>
      <c r="BL55" s="8"/>
      <c r="BM55" s="8"/>
      <c r="BN55" s="8"/>
      <c r="BO55" s="8"/>
      <c r="BP55" s="8"/>
    </row>
    <row r="56" spans="1:83" s="12" customFormat="1" ht="27.75" customHeight="1">
      <c r="A56" s="8"/>
      <c r="B56" s="8"/>
      <c r="C56" s="167" t="s">
        <v>49</v>
      </c>
      <c r="D56" s="168"/>
      <c r="E56" s="169"/>
      <c r="F56" s="149"/>
      <c r="G56" s="150"/>
      <c r="H56" s="150"/>
      <c r="I56" s="150"/>
      <c r="J56" s="150"/>
      <c r="K56" s="150"/>
      <c r="L56" s="150"/>
      <c r="M56" s="150"/>
      <c r="N56" s="150"/>
      <c r="O56" s="150"/>
      <c r="P56" s="150"/>
      <c r="Q56" s="150"/>
      <c r="R56" s="150"/>
      <c r="S56" s="150"/>
      <c r="T56" s="150"/>
      <c r="U56" s="150"/>
      <c r="V56" s="150"/>
      <c r="W56" s="150"/>
      <c r="X56" s="151"/>
      <c r="Y56" s="151"/>
      <c r="Z56" s="151"/>
      <c r="AA56" s="152"/>
      <c r="AB56" s="10"/>
      <c r="AC56" s="10"/>
      <c r="AD56" s="10"/>
      <c r="AE56" s="8"/>
      <c r="AF56" s="8"/>
      <c r="AG56" s="146" t="s">
        <v>49</v>
      </c>
      <c r="AH56" s="147"/>
      <c r="AI56" s="148"/>
      <c r="AJ56" s="149"/>
      <c r="AK56" s="150"/>
      <c r="AL56" s="150"/>
      <c r="AM56" s="150"/>
      <c r="AN56" s="150"/>
      <c r="AO56" s="150"/>
      <c r="AP56" s="150"/>
      <c r="AQ56" s="150"/>
      <c r="AR56" s="150"/>
      <c r="AS56" s="150"/>
      <c r="AT56" s="150"/>
      <c r="AU56" s="150"/>
      <c r="AV56" s="150"/>
      <c r="AW56" s="150"/>
      <c r="AX56" s="150"/>
      <c r="AY56" s="150"/>
      <c r="AZ56" s="150"/>
      <c r="BA56" s="150"/>
      <c r="BB56" s="151"/>
      <c r="BC56" s="151"/>
      <c r="BD56" s="151"/>
      <c r="BE56" s="152"/>
      <c r="BF56" s="10"/>
      <c r="BG56" s="8"/>
      <c r="BH56" s="8"/>
      <c r="BI56" s="8"/>
      <c r="BJ56" s="8"/>
      <c r="BK56" s="8"/>
      <c r="BL56" s="8"/>
      <c r="BM56" s="8"/>
      <c r="BN56" s="8"/>
      <c r="BO56" s="8"/>
      <c r="BP56" s="8"/>
    </row>
    <row r="57" spans="1:83" s="12" customFormat="1" ht="27.75" customHeight="1">
      <c r="A57" s="8"/>
      <c r="B57" s="8"/>
      <c r="C57" s="132"/>
      <c r="D57" s="133"/>
      <c r="E57" s="134"/>
      <c r="F57" s="135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7"/>
      <c r="Y57" s="137"/>
      <c r="Z57" s="137"/>
      <c r="AA57" s="138"/>
      <c r="AB57" s="10"/>
      <c r="AC57" s="10"/>
      <c r="AD57" s="10"/>
      <c r="AE57" s="8"/>
      <c r="AF57" s="8"/>
      <c r="AG57" s="153"/>
      <c r="AH57" s="154"/>
      <c r="AI57" s="155"/>
      <c r="AJ57" s="135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6"/>
      <c r="AV57" s="136"/>
      <c r="AW57" s="136"/>
      <c r="AX57" s="136"/>
      <c r="AY57" s="136"/>
      <c r="AZ57" s="136"/>
      <c r="BA57" s="136"/>
      <c r="BB57" s="137"/>
      <c r="BC57" s="137"/>
      <c r="BD57" s="137"/>
      <c r="BE57" s="138"/>
      <c r="BF57" s="10"/>
      <c r="BG57" s="8"/>
      <c r="BH57" s="8"/>
      <c r="BI57" s="8"/>
      <c r="BJ57" s="8"/>
      <c r="BK57" s="8"/>
      <c r="BL57" s="8"/>
      <c r="BM57" s="8"/>
      <c r="BN57" s="8"/>
      <c r="BO57" s="8"/>
      <c r="BP57" s="8"/>
    </row>
    <row r="58" spans="1:83" s="12" customFormat="1" ht="27.75" customHeight="1">
      <c r="A58" s="8"/>
      <c r="B58" s="8"/>
      <c r="C58" s="132"/>
      <c r="D58" s="133"/>
      <c r="E58" s="134"/>
      <c r="F58" s="135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7"/>
      <c r="Y58" s="137"/>
      <c r="Z58" s="137"/>
      <c r="AA58" s="138"/>
      <c r="AB58" s="10"/>
      <c r="AC58" s="10"/>
      <c r="AD58" s="10"/>
      <c r="AE58" s="8"/>
      <c r="AF58" s="8"/>
      <c r="AG58" s="153"/>
      <c r="AH58" s="154"/>
      <c r="AI58" s="155"/>
      <c r="AJ58" s="135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6"/>
      <c r="AV58" s="136"/>
      <c r="AW58" s="136"/>
      <c r="AX58" s="136"/>
      <c r="AY58" s="136"/>
      <c r="AZ58" s="136"/>
      <c r="BA58" s="136"/>
      <c r="BB58" s="137"/>
      <c r="BC58" s="137"/>
      <c r="BD58" s="137"/>
      <c r="BE58" s="138"/>
      <c r="BF58" s="10"/>
      <c r="BG58" s="8"/>
      <c r="BH58" s="8"/>
      <c r="BI58" s="8"/>
      <c r="BJ58" s="8"/>
      <c r="BK58" s="8"/>
      <c r="BL58" s="8"/>
      <c r="BM58" s="8"/>
      <c r="BN58" s="8"/>
      <c r="BO58" s="8"/>
      <c r="BP58" s="8"/>
    </row>
    <row r="59" spans="1:83" s="12" customFormat="1" ht="27.75" customHeight="1">
      <c r="A59" s="8"/>
      <c r="B59" s="8"/>
      <c r="C59" s="132"/>
      <c r="D59" s="133"/>
      <c r="E59" s="134"/>
      <c r="F59" s="135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7"/>
      <c r="Y59" s="137"/>
      <c r="Z59" s="137"/>
      <c r="AA59" s="138"/>
      <c r="AB59" s="10"/>
      <c r="AC59" s="10"/>
      <c r="AD59" s="10"/>
      <c r="AE59" s="8"/>
      <c r="AF59" s="8"/>
      <c r="AG59" s="153"/>
      <c r="AH59" s="154"/>
      <c r="AI59" s="155"/>
      <c r="AJ59" s="135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6"/>
      <c r="AV59" s="136"/>
      <c r="AW59" s="136"/>
      <c r="AX59" s="136"/>
      <c r="AY59" s="136"/>
      <c r="AZ59" s="136"/>
      <c r="BA59" s="136"/>
      <c r="BB59" s="137"/>
      <c r="BC59" s="137"/>
      <c r="BD59" s="137"/>
      <c r="BE59" s="138"/>
      <c r="BF59" s="10"/>
      <c r="BG59" s="8"/>
      <c r="BH59" s="8"/>
      <c r="BI59" s="8"/>
      <c r="BJ59" s="8"/>
      <c r="BK59" s="8"/>
      <c r="BL59" s="8"/>
      <c r="BM59" s="8"/>
      <c r="BN59" s="8"/>
      <c r="BO59" s="8"/>
      <c r="BP59" s="8"/>
    </row>
    <row r="60" spans="1:83" s="12" customFormat="1" ht="27.75" customHeight="1" thickBot="1">
      <c r="A60" s="8"/>
      <c r="B60" s="8"/>
      <c r="C60" s="157"/>
      <c r="D60" s="158"/>
      <c r="E60" s="159"/>
      <c r="F60" s="160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61"/>
      <c r="V60" s="161"/>
      <c r="W60" s="161"/>
      <c r="X60" s="162"/>
      <c r="Y60" s="162"/>
      <c r="Z60" s="162"/>
      <c r="AA60" s="163"/>
      <c r="AB60" s="100"/>
      <c r="AC60" s="100"/>
      <c r="AD60" s="100"/>
      <c r="AE60" s="8"/>
      <c r="AF60" s="8"/>
      <c r="AG60" s="164"/>
      <c r="AH60" s="165"/>
      <c r="AI60" s="166"/>
      <c r="AJ60" s="160"/>
      <c r="AK60" s="161"/>
      <c r="AL60" s="161"/>
      <c r="AM60" s="161"/>
      <c r="AN60" s="161"/>
      <c r="AO60" s="161"/>
      <c r="AP60" s="161"/>
      <c r="AQ60" s="161"/>
      <c r="AR60" s="161"/>
      <c r="AS60" s="161"/>
      <c r="AT60" s="161"/>
      <c r="AU60" s="161"/>
      <c r="AV60" s="161"/>
      <c r="AW60" s="161"/>
      <c r="AX60" s="161"/>
      <c r="AY60" s="161"/>
      <c r="AZ60" s="161"/>
      <c r="BA60" s="161"/>
      <c r="BB60" s="162"/>
      <c r="BC60" s="162"/>
      <c r="BD60" s="162"/>
      <c r="BE60" s="163"/>
      <c r="BF60" s="10"/>
      <c r="BG60" s="170"/>
      <c r="BH60" s="170"/>
      <c r="BI60" s="8"/>
      <c r="BJ60" s="8"/>
      <c r="BK60" s="8"/>
      <c r="BL60" s="8"/>
      <c r="BM60" s="8"/>
      <c r="BN60" s="8"/>
      <c r="BO60" s="8"/>
      <c r="BP60" s="8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</row>
    <row r="61" spans="1:83" s="12" customFormat="1" ht="27.6" customHeight="1">
      <c r="A61" s="8"/>
      <c r="B61" s="8"/>
      <c r="C61" s="171" t="s">
        <v>9</v>
      </c>
      <c r="D61" s="171"/>
      <c r="E61" s="171"/>
      <c r="F61" s="8" t="s">
        <v>50</v>
      </c>
      <c r="G61" s="8"/>
      <c r="H61" s="8"/>
      <c r="I61" s="8"/>
      <c r="J61" s="8"/>
      <c r="K61" s="8"/>
      <c r="L61" s="8"/>
      <c r="M61" s="156"/>
      <c r="N61" s="156"/>
      <c r="O61" s="156"/>
      <c r="P61" s="8"/>
      <c r="Q61" s="100"/>
      <c r="R61" s="170"/>
      <c r="S61" s="100"/>
      <c r="T61" s="100"/>
      <c r="U61" s="100"/>
      <c r="V61" s="100"/>
      <c r="W61" s="100"/>
      <c r="X61" s="100"/>
      <c r="Y61" s="100"/>
      <c r="Z61" s="100"/>
      <c r="AA61" s="100"/>
      <c r="AB61" s="100"/>
      <c r="AC61" s="100"/>
      <c r="AD61" s="100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172"/>
      <c r="BD61" s="170"/>
      <c r="BE61" s="170"/>
      <c r="BF61" s="100"/>
      <c r="BG61" s="170"/>
      <c r="BH61" s="170"/>
      <c r="BI61" s="8"/>
      <c r="BJ61" s="8"/>
      <c r="BK61" s="8"/>
      <c r="BL61" s="8"/>
      <c r="BM61" s="8"/>
      <c r="BN61" s="8"/>
      <c r="BO61" s="8"/>
      <c r="BP61" s="8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</row>
    <row r="62" spans="1:83" s="12" customFormat="1" ht="27.6" customHeight="1">
      <c r="A62" s="8"/>
      <c r="B62" s="8"/>
      <c r="C62" s="8"/>
      <c r="D62" s="8"/>
      <c r="E62" s="8"/>
      <c r="F62" s="8" t="s">
        <v>51</v>
      </c>
      <c r="G62" s="8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0"/>
      <c r="W62" s="100"/>
      <c r="X62" s="100"/>
      <c r="Y62" s="100"/>
      <c r="Z62" s="100"/>
      <c r="AA62" s="100"/>
      <c r="AB62" s="100"/>
      <c r="AC62" s="100"/>
      <c r="AD62" s="100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172"/>
      <c r="BD62" s="170"/>
      <c r="BE62" s="170"/>
      <c r="BF62" s="100"/>
      <c r="BG62" s="170"/>
      <c r="BH62" s="170"/>
      <c r="BI62" s="8"/>
      <c r="BJ62" s="8"/>
      <c r="BK62" s="8"/>
      <c r="BL62" s="8"/>
      <c r="BM62" s="8"/>
      <c r="BN62" s="8"/>
      <c r="BO62" s="8"/>
      <c r="BP62" s="8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</row>
    <row r="63" spans="1:83" s="12" customFormat="1" ht="27.6" customHeight="1">
      <c r="A63" s="8"/>
      <c r="B63" s="8"/>
      <c r="C63" s="8"/>
      <c r="D63" s="8"/>
      <c r="E63" s="8"/>
      <c r="F63" s="99" t="s">
        <v>45</v>
      </c>
      <c r="G63" s="173"/>
      <c r="H63" s="173"/>
      <c r="I63" s="173"/>
      <c r="J63" s="174" t="s">
        <v>52</v>
      </c>
      <c r="K63" s="175" t="s">
        <v>53</v>
      </c>
      <c r="L63" s="176"/>
      <c r="M63" s="176"/>
      <c r="N63" s="99"/>
      <c r="O63" s="174"/>
      <c r="P63" s="170"/>
      <c r="Q63" s="100"/>
      <c r="R63" s="100"/>
      <c r="S63" s="100"/>
      <c r="T63" s="10"/>
      <c r="U63" s="10"/>
      <c r="V63" s="100"/>
      <c r="W63" s="100"/>
      <c r="X63" s="100"/>
      <c r="Y63" s="100"/>
      <c r="Z63" s="100"/>
      <c r="AA63" s="100"/>
      <c r="AB63" s="100"/>
      <c r="AC63" s="100"/>
      <c r="AD63" s="100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172"/>
      <c r="BD63" s="170"/>
      <c r="BE63" s="170"/>
      <c r="BF63" s="100"/>
      <c r="BG63" s="170"/>
      <c r="BH63" s="170"/>
      <c r="BI63" s="8"/>
      <c r="BJ63" s="8"/>
      <c r="BK63" s="8"/>
      <c r="BL63" s="8"/>
      <c r="BM63" s="8"/>
      <c r="BN63" s="8"/>
      <c r="BO63" s="8"/>
      <c r="BP63" s="8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</row>
    <row r="64" spans="1:83" s="12" customFormat="1" ht="27.6" customHeight="1">
      <c r="A64" s="8"/>
      <c r="B64" s="8"/>
      <c r="C64" s="8"/>
      <c r="D64" s="8"/>
      <c r="E64" s="8"/>
      <c r="F64" s="173" t="s">
        <v>49</v>
      </c>
      <c r="G64" s="173"/>
      <c r="H64" s="173"/>
      <c r="I64" s="173"/>
      <c r="J64" s="174" t="s">
        <v>52</v>
      </c>
      <c r="K64" s="175" t="s">
        <v>54</v>
      </c>
      <c r="L64" s="176"/>
      <c r="M64" s="176"/>
      <c r="N64" s="99"/>
      <c r="O64" s="174"/>
      <c r="P64" s="170"/>
      <c r="Q64" s="100"/>
      <c r="R64" s="100"/>
      <c r="S64" s="100"/>
      <c r="T64" s="100"/>
      <c r="U64" s="100"/>
      <c r="V64" s="100"/>
      <c r="W64" s="100"/>
      <c r="X64" s="100"/>
      <c r="Y64" s="100"/>
      <c r="Z64" s="100"/>
      <c r="AA64" s="100"/>
      <c r="AB64" s="100"/>
      <c r="AC64" s="100"/>
      <c r="AD64" s="100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172"/>
      <c r="BD64" s="170"/>
      <c r="BE64" s="170"/>
      <c r="BF64" s="100"/>
      <c r="BG64" s="170"/>
      <c r="BH64" s="170"/>
      <c r="BI64" s="8"/>
      <c r="BJ64" s="8"/>
      <c r="BK64" s="8"/>
      <c r="BL64" s="8"/>
      <c r="BM64" s="8"/>
      <c r="BN64" s="8"/>
      <c r="BO64" s="8"/>
      <c r="BP64" s="8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</row>
    <row r="65" spans="1:105" s="12" customFormat="1" ht="27.75" customHeight="1">
      <c r="A65" s="8"/>
      <c r="B65" s="8"/>
      <c r="C65" s="8"/>
      <c r="D65" s="8"/>
      <c r="E65" s="8"/>
      <c r="F65" s="8"/>
      <c r="G65" s="8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0"/>
      <c r="W65" s="100"/>
      <c r="X65" s="100"/>
      <c r="Y65" s="100"/>
      <c r="Z65" s="100"/>
      <c r="AA65" s="100"/>
      <c r="AB65" s="100"/>
      <c r="AC65" s="100"/>
      <c r="AD65" s="100"/>
      <c r="AE65" s="100"/>
      <c r="AF65" s="100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172"/>
      <c r="BD65" s="170"/>
      <c r="BE65" s="170"/>
      <c r="BF65" s="100"/>
      <c r="BG65" s="170"/>
      <c r="BH65" s="170"/>
      <c r="BI65" s="8"/>
      <c r="BJ65" s="8"/>
      <c r="BK65" s="8"/>
      <c r="BL65" s="8"/>
      <c r="BM65" s="8"/>
      <c r="BN65" s="8"/>
      <c r="BO65" s="8"/>
      <c r="BP65" s="8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</row>
    <row r="66" spans="1:105" s="12" customFormat="1" ht="27.75" customHeight="1">
      <c r="A66" s="8"/>
      <c r="B66" s="8"/>
      <c r="C66" s="8"/>
      <c r="D66" s="8"/>
      <c r="E66" s="8"/>
      <c r="F66" s="8"/>
      <c r="G66" s="8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"/>
      <c r="CD66" s="11"/>
      <c r="CE66" s="11"/>
    </row>
    <row r="67" spans="1:105" s="12" customFormat="1" ht="27.75" customHeight="1" thickBot="1">
      <c r="A67" s="100"/>
      <c r="B67" s="8"/>
      <c r="C67" s="8"/>
      <c r="D67" s="8"/>
      <c r="E67" s="100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11"/>
      <c r="BR67" s="11"/>
      <c r="BS67" s="11"/>
      <c r="BT67" s="11"/>
      <c r="BU67" s="11"/>
      <c r="BV67" s="101"/>
      <c r="BW67" s="11"/>
      <c r="BX67" s="11"/>
      <c r="BY67" s="11"/>
      <c r="BZ67" s="11"/>
      <c r="CA67" s="11"/>
      <c r="CB67" s="11"/>
      <c r="CC67" s="10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</row>
    <row r="68" spans="1:105" s="12" customFormat="1" ht="27.6" customHeight="1" thickBot="1">
      <c r="A68" s="100"/>
      <c r="B68" s="8"/>
      <c r="C68" s="177" t="s">
        <v>55</v>
      </c>
      <c r="D68" s="178"/>
      <c r="E68" s="178"/>
      <c r="F68" s="178"/>
      <c r="G68" s="178"/>
      <c r="H68" s="178"/>
      <c r="I68" s="178"/>
      <c r="J68" s="179"/>
      <c r="K68" s="180" t="str">
        <f>IF(T68="","請填寫。→","")</f>
        <v>請填寫。→</v>
      </c>
      <c r="L68" s="180"/>
      <c r="M68" s="180"/>
      <c r="N68" s="180"/>
      <c r="O68" s="180"/>
      <c r="P68" s="180"/>
      <c r="Q68" s="180"/>
      <c r="R68" s="180"/>
      <c r="S68" s="181"/>
      <c r="T68" s="182"/>
      <c r="U68" s="183"/>
      <c r="V68" s="183"/>
      <c r="W68" s="183"/>
      <c r="X68" s="183"/>
      <c r="Y68" s="183"/>
      <c r="Z68" s="183"/>
      <c r="AA68" s="183"/>
      <c r="AB68" s="183"/>
      <c r="AC68" s="183"/>
      <c r="AD68" s="183"/>
      <c r="AE68" s="183"/>
      <c r="AF68" s="183"/>
      <c r="AG68" s="183"/>
      <c r="AH68" s="183"/>
      <c r="AI68" s="184"/>
      <c r="AJ68" s="185" t="s">
        <v>56</v>
      </c>
      <c r="AK68" s="186"/>
      <c r="AL68" s="186"/>
      <c r="AM68" s="186"/>
      <c r="AN68" s="186"/>
      <c r="AO68" s="186"/>
      <c r="AP68" s="186"/>
      <c r="AQ68" s="186"/>
      <c r="AR68" s="187"/>
      <c r="AS68" s="188"/>
      <c r="AT68" s="188"/>
      <c r="AU68" s="188"/>
      <c r="AV68" s="188"/>
      <c r="AW68" s="188"/>
      <c r="AX68" s="188"/>
      <c r="AY68" s="188"/>
      <c r="AZ68" s="188"/>
      <c r="BA68" s="188"/>
      <c r="BB68" s="188"/>
      <c r="BC68" s="188"/>
      <c r="BD68" s="188"/>
      <c r="BE68" s="189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Y68" s="11"/>
      <c r="BZ68" s="11"/>
      <c r="CA68" s="11"/>
      <c r="CB68" s="11"/>
      <c r="CC68" s="10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1"/>
      <c r="CZ68" s="11"/>
      <c r="DA68" s="11"/>
    </row>
    <row r="69" spans="1:105" ht="28.2" customHeight="1">
      <c r="A69" s="6"/>
      <c r="B69" s="6"/>
      <c r="C69" s="190" t="s">
        <v>57</v>
      </c>
      <c r="D69" s="191"/>
      <c r="E69" s="191"/>
      <c r="F69" s="191"/>
      <c r="G69" s="191"/>
      <c r="H69" s="191"/>
      <c r="I69" s="191"/>
      <c r="J69" s="192"/>
      <c r="K69" s="180" t="str">
        <f>IF(T69="","請填寫。→","")</f>
        <v>請填寫。→</v>
      </c>
      <c r="L69" s="180"/>
      <c r="M69" s="180"/>
      <c r="N69" s="180"/>
      <c r="O69" s="180"/>
      <c r="P69" s="180"/>
      <c r="Q69" s="180"/>
      <c r="R69" s="180"/>
      <c r="S69" s="181"/>
      <c r="T69" s="193"/>
      <c r="U69" s="75"/>
      <c r="V69" s="75"/>
      <c r="W69" s="75"/>
      <c r="X69" s="75"/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194"/>
      <c r="AJ69" s="195"/>
      <c r="AK69" s="196"/>
      <c r="AL69" s="196"/>
      <c r="AM69" s="196"/>
      <c r="AN69" s="196"/>
      <c r="AO69" s="196"/>
      <c r="AP69" s="196"/>
      <c r="AQ69" s="196"/>
      <c r="AR69" s="196"/>
      <c r="AS69" s="196"/>
      <c r="AT69" s="196"/>
      <c r="AU69" s="196"/>
      <c r="AV69" s="196"/>
      <c r="AW69" s="196"/>
      <c r="AX69" s="196"/>
      <c r="AY69" s="196"/>
      <c r="AZ69" s="196"/>
      <c r="BA69" s="196"/>
      <c r="BB69" s="196"/>
      <c r="BC69" s="196"/>
      <c r="BD69" s="196"/>
      <c r="BE69" s="19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5"/>
      <c r="BR69" s="5"/>
      <c r="BS69" s="5"/>
      <c r="BT69" s="5"/>
      <c r="BU69" s="5"/>
      <c r="BV69" s="5"/>
      <c r="BW69" s="5"/>
      <c r="BX69" s="5"/>
    </row>
    <row r="70" spans="1:105" ht="28.2" customHeight="1" thickBot="1">
      <c r="A70" s="6"/>
      <c r="B70" s="6"/>
      <c r="C70" s="190" t="s">
        <v>58</v>
      </c>
      <c r="D70" s="191"/>
      <c r="E70" s="191"/>
      <c r="F70" s="191"/>
      <c r="G70" s="191"/>
      <c r="H70" s="191"/>
      <c r="I70" s="191"/>
      <c r="J70" s="192"/>
      <c r="K70" s="198"/>
      <c r="L70" s="198"/>
      <c r="M70" s="198"/>
      <c r="N70" s="198"/>
      <c r="O70" s="198"/>
      <c r="P70" s="198"/>
      <c r="Q70" s="198"/>
      <c r="R70" s="198"/>
      <c r="S70" s="199"/>
      <c r="T70" s="193"/>
      <c r="U70" s="75"/>
      <c r="V70" s="75"/>
      <c r="W70" s="75"/>
      <c r="X70" s="75"/>
      <c r="Y70" s="75"/>
      <c r="Z70" s="75"/>
      <c r="AA70" s="75"/>
      <c r="AB70" s="75"/>
      <c r="AC70" s="75"/>
      <c r="AD70" s="75"/>
      <c r="AE70" s="75"/>
      <c r="AF70" s="75"/>
      <c r="AG70" s="75"/>
      <c r="AH70" s="75"/>
      <c r="AI70" s="194"/>
      <c r="AJ70" s="195"/>
      <c r="AK70" s="196"/>
      <c r="AL70" s="196"/>
      <c r="AM70" s="196"/>
      <c r="AN70" s="196"/>
      <c r="AO70" s="196"/>
      <c r="AP70" s="196"/>
      <c r="AQ70" s="196"/>
      <c r="AR70" s="196"/>
      <c r="AS70" s="196"/>
      <c r="AT70" s="196"/>
      <c r="AU70" s="196"/>
      <c r="AV70" s="196"/>
      <c r="AW70" s="196"/>
      <c r="AX70" s="196"/>
      <c r="AY70" s="196"/>
      <c r="AZ70" s="196"/>
      <c r="BA70" s="196"/>
      <c r="BB70" s="196"/>
      <c r="BC70" s="196"/>
      <c r="BD70" s="196"/>
      <c r="BE70" s="19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5"/>
      <c r="BR70" s="5"/>
      <c r="BS70" s="5"/>
      <c r="BT70" s="5"/>
      <c r="BU70" s="5"/>
      <c r="BV70" s="5"/>
      <c r="BW70" s="5"/>
      <c r="BX70" s="5"/>
    </row>
    <row r="71" spans="1:105" ht="28.2" customHeight="1" thickBot="1">
      <c r="A71" s="6"/>
      <c r="B71" s="6"/>
      <c r="C71" s="200" t="s">
        <v>59</v>
      </c>
      <c r="D71" s="191"/>
      <c r="E71" s="191"/>
      <c r="F71" s="191"/>
      <c r="G71" s="191"/>
      <c r="H71" s="191"/>
      <c r="I71" s="191"/>
      <c r="J71" s="192"/>
      <c r="K71" s="180" t="str">
        <f t="shared" ref="K71:K73" si="0">IF(T71="","請填寫。→","")</f>
        <v>請填寫。→</v>
      </c>
      <c r="L71" s="180"/>
      <c r="M71" s="180"/>
      <c r="N71" s="180"/>
      <c r="O71" s="180"/>
      <c r="P71" s="180"/>
      <c r="Q71" s="180"/>
      <c r="R71" s="180"/>
      <c r="S71" s="181"/>
      <c r="T71" s="193"/>
      <c r="U71" s="75"/>
      <c r="V71" s="75"/>
      <c r="W71" s="75"/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194"/>
      <c r="AJ71" s="195"/>
      <c r="AK71" s="196"/>
      <c r="AL71" s="196"/>
      <c r="AM71" s="196"/>
      <c r="AN71" s="196"/>
      <c r="AO71" s="196"/>
      <c r="AP71" s="196"/>
      <c r="AQ71" s="196"/>
      <c r="AR71" s="196"/>
      <c r="AS71" s="196"/>
      <c r="AT71" s="196"/>
      <c r="AU71" s="196"/>
      <c r="AV71" s="196"/>
      <c r="AW71" s="196"/>
      <c r="AX71" s="196"/>
      <c r="AY71" s="196"/>
      <c r="AZ71" s="196"/>
      <c r="BA71" s="196"/>
      <c r="BB71" s="196"/>
      <c r="BC71" s="196"/>
      <c r="BD71" s="196"/>
      <c r="BE71" s="19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5"/>
      <c r="BR71" s="5"/>
      <c r="BS71" s="5"/>
      <c r="BT71" s="5"/>
      <c r="BU71" s="5"/>
      <c r="BV71" s="5"/>
      <c r="BW71" s="5"/>
      <c r="BX71" s="5"/>
    </row>
    <row r="72" spans="1:105" ht="28.2" customHeight="1" thickBot="1">
      <c r="A72" s="6"/>
      <c r="B72" s="6"/>
      <c r="C72" s="201" t="s">
        <v>60</v>
      </c>
      <c r="D72" s="202"/>
      <c r="E72" s="202"/>
      <c r="F72" s="202"/>
      <c r="G72" s="202"/>
      <c r="H72" s="202"/>
      <c r="I72" s="202"/>
      <c r="J72" s="203"/>
      <c r="K72" s="180" t="str">
        <f t="shared" si="0"/>
        <v>請填寫。→</v>
      </c>
      <c r="L72" s="180"/>
      <c r="M72" s="180"/>
      <c r="N72" s="180"/>
      <c r="O72" s="180"/>
      <c r="P72" s="180"/>
      <c r="Q72" s="180"/>
      <c r="R72" s="180"/>
      <c r="S72" s="181"/>
      <c r="T72" s="193"/>
      <c r="U72" s="75"/>
      <c r="V72" s="75"/>
      <c r="W72" s="75"/>
      <c r="X72" s="75"/>
      <c r="Y72" s="75"/>
      <c r="Z72" s="75"/>
      <c r="AA72" s="75"/>
      <c r="AB72" s="75"/>
      <c r="AC72" s="75"/>
      <c r="AD72" s="75"/>
      <c r="AE72" s="75"/>
      <c r="AF72" s="75"/>
      <c r="AG72" s="75"/>
      <c r="AH72" s="75"/>
      <c r="AI72" s="194"/>
      <c r="AJ72" s="195"/>
      <c r="AK72" s="196"/>
      <c r="AL72" s="196"/>
      <c r="AM72" s="196"/>
      <c r="AN72" s="196"/>
      <c r="AO72" s="196"/>
      <c r="AP72" s="196"/>
      <c r="AQ72" s="196"/>
      <c r="AR72" s="196"/>
      <c r="AS72" s="196"/>
      <c r="AT72" s="196"/>
      <c r="AU72" s="196"/>
      <c r="AV72" s="196"/>
      <c r="AW72" s="196"/>
      <c r="AX72" s="196"/>
      <c r="AY72" s="196"/>
      <c r="AZ72" s="196"/>
      <c r="BA72" s="196"/>
      <c r="BB72" s="196"/>
      <c r="BC72" s="196"/>
      <c r="BD72" s="196"/>
      <c r="BE72" s="19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5"/>
      <c r="BR72" s="5"/>
      <c r="BS72" s="5"/>
      <c r="BT72" s="5"/>
      <c r="BU72" s="5"/>
      <c r="BV72" s="5"/>
      <c r="BW72" s="5"/>
      <c r="BX72" s="5"/>
    </row>
    <row r="73" spans="1:105" ht="28.2" customHeight="1">
      <c r="A73" s="6"/>
      <c r="B73" s="6"/>
      <c r="C73" s="201" t="s">
        <v>61</v>
      </c>
      <c r="D73" s="202"/>
      <c r="E73" s="202"/>
      <c r="F73" s="202"/>
      <c r="G73" s="202"/>
      <c r="H73" s="202"/>
      <c r="I73" s="202"/>
      <c r="J73" s="203"/>
      <c r="K73" s="180" t="str">
        <f t="shared" si="0"/>
        <v>請填寫。→</v>
      </c>
      <c r="L73" s="180"/>
      <c r="M73" s="180"/>
      <c r="N73" s="180"/>
      <c r="O73" s="180"/>
      <c r="P73" s="180"/>
      <c r="Q73" s="180"/>
      <c r="R73" s="180"/>
      <c r="S73" s="181"/>
      <c r="T73" s="193"/>
      <c r="U73" s="75"/>
      <c r="V73" s="75"/>
      <c r="W73" s="75"/>
      <c r="X73" s="75"/>
      <c r="Y73" s="75"/>
      <c r="Z73" s="75"/>
      <c r="AA73" s="75"/>
      <c r="AB73" s="75"/>
      <c r="AC73" s="75"/>
      <c r="AD73" s="75"/>
      <c r="AE73" s="75"/>
      <c r="AF73" s="75"/>
      <c r="AG73" s="75"/>
      <c r="AH73" s="75"/>
      <c r="AI73" s="194"/>
      <c r="AJ73" s="195"/>
      <c r="AK73" s="196"/>
      <c r="AL73" s="196"/>
      <c r="AM73" s="196"/>
      <c r="AN73" s="196"/>
      <c r="AO73" s="196"/>
      <c r="AP73" s="196"/>
      <c r="AQ73" s="196"/>
      <c r="AR73" s="196"/>
      <c r="AS73" s="196"/>
      <c r="AT73" s="196"/>
      <c r="AU73" s="196"/>
      <c r="AV73" s="196"/>
      <c r="AW73" s="196"/>
      <c r="AX73" s="196"/>
      <c r="AY73" s="196"/>
      <c r="AZ73" s="196"/>
      <c r="BA73" s="196"/>
      <c r="BB73" s="196"/>
      <c r="BC73" s="196"/>
      <c r="BD73" s="196"/>
      <c r="BE73" s="19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5"/>
      <c r="BR73" s="5"/>
      <c r="BS73" s="5"/>
      <c r="BT73" s="5"/>
      <c r="BU73" s="5"/>
      <c r="BV73" s="5"/>
      <c r="BW73" s="5"/>
      <c r="BX73" s="5"/>
    </row>
    <row r="74" spans="1:105" ht="28.2" customHeight="1" thickBot="1">
      <c r="A74" s="6"/>
      <c r="B74" s="6"/>
      <c r="C74" s="204" t="s">
        <v>62</v>
      </c>
      <c r="D74" s="205"/>
      <c r="E74" s="205"/>
      <c r="F74" s="205"/>
      <c r="G74" s="205"/>
      <c r="H74" s="205"/>
      <c r="I74" s="205"/>
      <c r="J74" s="206"/>
      <c r="K74" s="207"/>
      <c r="L74" s="207"/>
      <c r="M74" s="207"/>
      <c r="N74" s="207"/>
      <c r="O74" s="207"/>
      <c r="P74" s="207"/>
      <c r="Q74" s="207"/>
      <c r="R74" s="207"/>
      <c r="S74" s="207"/>
      <c r="T74" s="208"/>
      <c r="U74" s="209"/>
      <c r="V74" s="209"/>
      <c r="W74" s="209"/>
      <c r="X74" s="209"/>
      <c r="Y74" s="209"/>
      <c r="Z74" s="209"/>
      <c r="AA74" s="209"/>
      <c r="AB74" s="209"/>
      <c r="AC74" s="209"/>
      <c r="AD74" s="209"/>
      <c r="AE74" s="209"/>
      <c r="AF74" s="209"/>
      <c r="AG74" s="209"/>
      <c r="AH74" s="209"/>
      <c r="AI74" s="210"/>
      <c r="AJ74" s="211"/>
      <c r="AK74" s="212"/>
      <c r="AL74" s="212"/>
      <c r="AM74" s="212"/>
      <c r="AN74" s="212"/>
      <c r="AO74" s="212"/>
      <c r="AP74" s="212"/>
      <c r="AQ74" s="212"/>
      <c r="AR74" s="212"/>
      <c r="AS74" s="212"/>
      <c r="AT74" s="212"/>
      <c r="AU74" s="212"/>
      <c r="AV74" s="212"/>
      <c r="AW74" s="212"/>
      <c r="AX74" s="212"/>
      <c r="AY74" s="212"/>
      <c r="AZ74" s="212"/>
      <c r="BA74" s="212"/>
      <c r="BB74" s="212"/>
      <c r="BC74" s="212"/>
      <c r="BD74" s="212"/>
      <c r="BE74" s="213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5"/>
      <c r="BR74" s="5"/>
      <c r="BS74" s="5"/>
      <c r="BT74" s="5"/>
      <c r="BU74" s="5"/>
      <c r="BV74" s="5"/>
      <c r="BW74" s="5"/>
      <c r="BX74" s="5"/>
    </row>
    <row r="75" spans="1:105" ht="28.2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</row>
    <row r="76" spans="1:105" ht="28.2" customHeight="1">
      <c r="AF76" s="11"/>
      <c r="AG76" s="11"/>
      <c r="AH76" s="11"/>
      <c r="AI76" s="11"/>
      <c r="AJ76" s="11"/>
      <c r="AK76" s="11"/>
      <c r="AL76" s="11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</row>
    <row r="77" spans="1:105" ht="28.2" customHeight="1"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</row>
    <row r="78" spans="1:105" ht="28.2" customHeight="1"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</row>
    <row r="79" spans="1:105" ht="28.2" customHeight="1"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</row>
    <row r="80" spans="1:105" ht="28.2" customHeight="1"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</row>
    <row r="81" spans="20:60" ht="28.2" customHeight="1"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</row>
    <row r="82" spans="20:60" ht="28.2" customHeight="1"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</row>
    <row r="83" spans="20:60" ht="28.2" customHeight="1"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</row>
    <row r="84" spans="20:60" ht="28.2" customHeight="1"/>
    <row r="85" spans="20:60" ht="28.2" customHeight="1"/>
    <row r="86" spans="20:60" ht="28.2" customHeight="1"/>
  </sheetData>
  <mergeCells count="204">
    <mergeCell ref="C74:J74"/>
    <mergeCell ref="K74:S74"/>
    <mergeCell ref="T74:AI74"/>
    <mergeCell ref="C72:J72"/>
    <mergeCell ref="K72:S72"/>
    <mergeCell ref="T72:AI72"/>
    <mergeCell ref="C73:J73"/>
    <mergeCell ref="K73:S73"/>
    <mergeCell ref="T73:AI73"/>
    <mergeCell ref="C69:J69"/>
    <mergeCell ref="K69:S69"/>
    <mergeCell ref="T69:AI69"/>
    <mergeCell ref="AJ69:BE74"/>
    <mergeCell ref="C70:J70"/>
    <mergeCell ref="K70:S70"/>
    <mergeCell ref="T70:AI70"/>
    <mergeCell ref="C71:J71"/>
    <mergeCell ref="K71:S71"/>
    <mergeCell ref="T71:AI71"/>
    <mergeCell ref="AT60:BA60"/>
    <mergeCell ref="BB60:BE60"/>
    <mergeCell ref="C61:E61"/>
    <mergeCell ref="C68:J68"/>
    <mergeCell ref="K68:S68"/>
    <mergeCell ref="T68:AI68"/>
    <mergeCell ref="AJ68:AQ68"/>
    <mergeCell ref="AR68:BE68"/>
    <mergeCell ref="F60:J60"/>
    <mergeCell ref="K60:O60"/>
    <mergeCell ref="P60:W60"/>
    <mergeCell ref="X60:AA60"/>
    <mergeCell ref="AJ60:AN60"/>
    <mergeCell ref="AO60:AS60"/>
    <mergeCell ref="AT58:BA58"/>
    <mergeCell ref="BB58:BE58"/>
    <mergeCell ref="F59:J59"/>
    <mergeCell ref="K59:O59"/>
    <mergeCell ref="P59:W59"/>
    <mergeCell ref="X59:AA59"/>
    <mergeCell ref="AJ59:AN59"/>
    <mergeCell ref="AO59:AS59"/>
    <mergeCell ref="AT59:BA59"/>
    <mergeCell ref="BB59:BE59"/>
    <mergeCell ref="F58:J58"/>
    <mergeCell ref="K58:O58"/>
    <mergeCell ref="P58:W58"/>
    <mergeCell ref="X58:AA58"/>
    <mergeCell ref="AJ58:AN58"/>
    <mergeCell ref="AO58:AS58"/>
    <mergeCell ref="AT56:BA56"/>
    <mergeCell ref="BB56:BE56"/>
    <mergeCell ref="F57:J57"/>
    <mergeCell ref="K57:O57"/>
    <mergeCell ref="P57:W57"/>
    <mergeCell ref="X57:AA57"/>
    <mergeCell ref="AJ57:AN57"/>
    <mergeCell ref="AO57:AS57"/>
    <mergeCell ref="AT57:BA57"/>
    <mergeCell ref="BB57:BE57"/>
    <mergeCell ref="AT55:BA55"/>
    <mergeCell ref="BB55:BE55"/>
    <mergeCell ref="C56:E60"/>
    <mergeCell ref="F56:J56"/>
    <mergeCell ref="K56:O56"/>
    <mergeCell ref="P56:W56"/>
    <mergeCell ref="X56:AA56"/>
    <mergeCell ref="AG56:AI60"/>
    <mergeCell ref="AJ56:AN56"/>
    <mergeCell ref="AO56:AS56"/>
    <mergeCell ref="AJ54:AN54"/>
    <mergeCell ref="AO54:AS54"/>
    <mergeCell ref="AT54:BA54"/>
    <mergeCell ref="BB54:BE54"/>
    <mergeCell ref="F55:J55"/>
    <mergeCell ref="K55:O55"/>
    <mergeCell ref="P55:W55"/>
    <mergeCell ref="X55:AA55"/>
    <mergeCell ref="AJ55:AN55"/>
    <mergeCell ref="AO55:AS55"/>
    <mergeCell ref="BB52:BE52"/>
    <mergeCell ref="F53:J53"/>
    <mergeCell ref="K53:O53"/>
    <mergeCell ref="P53:W53"/>
    <mergeCell ref="X53:AA53"/>
    <mergeCell ref="AJ53:AN53"/>
    <mergeCell ref="AO53:AS53"/>
    <mergeCell ref="AT53:BA53"/>
    <mergeCell ref="BB53:BE53"/>
    <mergeCell ref="AO51:AS51"/>
    <mergeCell ref="AT51:BA51"/>
    <mergeCell ref="BB51:BE51"/>
    <mergeCell ref="F52:J52"/>
    <mergeCell ref="K52:O52"/>
    <mergeCell ref="P52:W52"/>
    <mergeCell ref="X52:AA52"/>
    <mergeCell ref="AJ52:AN52"/>
    <mergeCell ref="AO52:AS52"/>
    <mergeCell ref="AT52:BA52"/>
    <mergeCell ref="F51:J51"/>
    <mergeCell ref="K51:O51"/>
    <mergeCell ref="P51:W51"/>
    <mergeCell ref="X51:AA51"/>
    <mergeCell ref="AG51:AI55"/>
    <mergeCell ref="AJ51:AN51"/>
    <mergeCell ref="F54:J54"/>
    <mergeCell ref="K54:O54"/>
    <mergeCell ref="P54:W54"/>
    <mergeCell ref="X54:AA54"/>
    <mergeCell ref="AO49:AS50"/>
    <mergeCell ref="AT49:BA50"/>
    <mergeCell ref="BB49:BE50"/>
    <mergeCell ref="F50:J50"/>
    <mergeCell ref="K50:O50"/>
    <mergeCell ref="P50:W50"/>
    <mergeCell ref="X50:AA50"/>
    <mergeCell ref="F49:J49"/>
    <mergeCell ref="K49:O49"/>
    <mergeCell ref="P49:W49"/>
    <mergeCell ref="X49:AA49"/>
    <mergeCell ref="AG49:AI50"/>
    <mergeCell ref="AJ49:AN50"/>
    <mergeCell ref="K47:O47"/>
    <mergeCell ref="P47:W47"/>
    <mergeCell ref="X47:AA47"/>
    <mergeCell ref="F48:J48"/>
    <mergeCell ref="K48:O48"/>
    <mergeCell ref="P48:W48"/>
    <mergeCell ref="X48:AA48"/>
    <mergeCell ref="BG44:BK44"/>
    <mergeCell ref="BG45:BI45"/>
    <mergeCell ref="BJ45:BK45"/>
    <mergeCell ref="B46:B50"/>
    <mergeCell ref="C46:E55"/>
    <mergeCell ref="F46:J46"/>
    <mergeCell ref="K46:O46"/>
    <mergeCell ref="P46:W46"/>
    <mergeCell ref="X46:AA46"/>
    <mergeCell ref="F47:J47"/>
    <mergeCell ref="S39:U39"/>
    <mergeCell ref="C44:E45"/>
    <mergeCell ref="F44:J45"/>
    <mergeCell ref="K44:O45"/>
    <mergeCell ref="P44:W45"/>
    <mergeCell ref="X44:AA45"/>
    <mergeCell ref="S34:AU34"/>
    <mergeCell ref="AV34:AZ34"/>
    <mergeCell ref="BA34:BD34"/>
    <mergeCell ref="S35:BD35"/>
    <mergeCell ref="S36:BD36"/>
    <mergeCell ref="T37:AM37"/>
    <mergeCell ref="AO37:BD38"/>
    <mergeCell ref="T38:AM38"/>
    <mergeCell ref="S31:AU31"/>
    <mergeCell ref="AV31:BD31"/>
    <mergeCell ref="S32:AU32"/>
    <mergeCell ref="AV32:AZ32"/>
    <mergeCell ref="BA32:BD32"/>
    <mergeCell ref="S33:AU33"/>
    <mergeCell ref="AV33:AZ33"/>
    <mergeCell ref="BA33:BD33"/>
    <mergeCell ref="S29:AD29"/>
    <mergeCell ref="AE29:AU29"/>
    <mergeCell ref="AV29:AZ29"/>
    <mergeCell ref="BA29:BD29"/>
    <mergeCell ref="S30:AD30"/>
    <mergeCell ref="AE30:AU30"/>
    <mergeCell ref="AV30:AZ30"/>
    <mergeCell ref="BA30:BD30"/>
    <mergeCell ref="S27:AD27"/>
    <mergeCell ref="AE27:AU27"/>
    <mergeCell ref="AV27:AZ27"/>
    <mergeCell ref="BA27:BD27"/>
    <mergeCell ref="S28:AD28"/>
    <mergeCell ref="AE28:AU28"/>
    <mergeCell ref="AV28:AZ28"/>
    <mergeCell ref="BA28:BD28"/>
    <mergeCell ref="S25:AD25"/>
    <mergeCell ref="AE25:AU25"/>
    <mergeCell ref="AV25:AZ25"/>
    <mergeCell ref="BA25:BD25"/>
    <mergeCell ref="S26:AD26"/>
    <mergeCell ref="AE26:AU26"/>
    <mergeCell ref="AV26:AZ26"/>
    <mergeCell ref="BA26:BD26"/>
    <mergeCell ref="S23:AU23"/>
    <mergeCell ref="AV23:AZ23"/>
    <mergeCell ref="BA23:BD23"/>
    <mergeCell ref="S24:AD24"/>
    <mergeCell ref="AE24:AU24"/>
    <mergeCell ref="AV24:AZ24"/>
    <mergeCell ref="BA24:BD24"/>
    <mergeCell ref="B8:L14"/>
    <mergeCell ref="M8:W14"/>
    <mergeCell ref="B17:J17"/>
    <mergeCell ref="K17:N17"/>
    <mergeCell ref="O17:Q17"/>
    <mergeCell ref="AD18:AF18"/>
    <mergeCell ref="A1:BP1"/>
    <mergeCell ref="B7:L7"/>
    <mergeCell ref="M7:W7"/>
    <mergeCell ref="AD7:AL7"/>
    <mergeCell ref="AM7:AU7"/>
    <mergeCell ref="AV7:BD7"/>
    <mergeCell ref="BE7:BM7"/>
  </mergeCells>
  <phoneticPr fontId="8"/>
  <conditionalFormatting sqref="B7">
    <cfRule type="expression" dxfId="10" priority="4">
      <formula>AND($BT$7=TRUE,$BV$7=FALSE)</formula>
    </cfRule>
  </conditionalFormatting>
  <conditionalFormatting sqref="M7">
    <cfRule type="expression" dxfId="9" priority="3">
      <formula>AND($BT$7=FALSE,$BV$7=TRUE)</formula>
    </cfRule>
  </conditionalFormatting>
  <conditionalFormatting sqref="AD7">
    <cfRule type="expression" dxfId="8" priority="5">
      <formula>AND($CC$7=TRUE,$CE$7=FALSE,$CG$7=FALSE,$CL$7=FALSE,$CN$7=FALSE)</formula>
    </cfRule>
  </conditionalFormatting>
  <conditionalFormatting sqref="AM7">
    <cfRule type="expression" dxfId="7" priority="6">
      <formula>AND($CC$7=FALSE,$CE$7=TRUE,$CG$7=FALSE,$CL$7=FALSE,$CN$7=FALSE)</formula>
    </cfRule>
  </conditionalFormatting>
  <conditionalFormatting sqref="AV7">
    <cfRule type="expression" dxfId="6" priority="7">
      <formula>AND($CC$7=FALSE,$CE$7=FALSE,$CG$7=TRUE,$CL$7=FALSE,$CN$7=FALSE)</formula>
    </cfRule>
  </conditionalFormatting>
  <conditionalFormatting sqref="BE7">
    <cfRule type="expression" dxfId="5" priority="8">
      <formula>AND($CC$7=FALSE,$CE$7=FALSE,$CG$7=FALSE,$CL$7=TRUE,$CN$7=FALSE)</formula>
    </cfRule>
  </conditionalFormatting>
  <conditionalFormatting sqref="BN8">
    <cfRule type="expression" dxfId="4" priority="9">
      <formula>AND($CC$7=FALSE,$CE$7=FALSE,$CG$7=FALSE,$CL$7=FALSE,$CN$7=TRUE)</formula>
    </cfRule>
  </conditionalFormatting>
  <conditionalFormatting sqref="T37:AM37">
    <cfRule type="expression" dxfId="3" priority="2">
      <formula>AND($AN$37=TRUE,$AN$38=FALSE)</formula>
    </cfRule>
  </conditionalFormatting>
  <conditionalFormatting sqref="T38:AM38">
    <cfRule type="expression" dxfId="2" priority="1">
      <formula>AND($AN$38=TRUE,$AN$37=FALSE)</formula>
    </cfRule>
  </conditionalFormatting>
  <conditionalFormatting sqref="K17:N17">
    <cfRule type="expression" dxfId="1" priority="10">
      <formula>AND($BV$7=TRUE,$BT$7=FALSE,$K$17="")</formula>
    </cfRule>
    <cfRule type="expression" dxfId="0" priority="11">
      <formula>AND($BT$7=TRUE,$BV$7=FALSE,$K$17="")</formula>
    </cfRule>
  </conditionalFormatting>
  <pageMargins left="0.31496062992125984" right="3.937007874015748E-2" top="0.39370078740157483" bottom="0" header="0.31496062992125984" footer="0.11811023622047245"/>
  <pageSetup paperSize="8" scale="56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locked="0" defaultSize="0" autoFill="0" autoLine="0" autoPict="0">
                <anchor moveWithCells="1">
                  <from>
                    <xdr:col>19</xdr:col>
                    <xdr:colOff>68580</xdr:colOff>
                    <xdr:row>36</xdr:row>
                    <xdr:rowOff>15240</xdr:rowOff>
                  </from>
                  <to>
                    <xdr:col>34</xdr:col>
                    <xdr:colOff>190500</xdr:colOff>
                    <xdr:row>36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locked="0" defaultSize="0" autoFill="0" autoLine="0" autoPict="0">
                <anchor moveWithCells="1">
                  <from>
                    <xdr:col>19</xdr:col>
                    <xdr:colOff>68580</xdr:colOff>
                    <xdr:row>37</xdr:row>
                    <xdr:rowOff>0</xdr:rowOff>
                  </from>
                  <to>
                    <xdr:col>35</xdr:col>
                    <xdr:colOff>121920</xdr:colOff>
                    <xdr:row>37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Check Box 3">
              <controlPr defaultSize="0" autoFill="0" autoLine="0" autoPict="0">
                <anchor moveWithCells="1">
                  <from>
                    <xdr:col>29</xdr:col>
                    <xdr:colOff>0</xdr:colOff>
                    <xdr:row>6</xdr:row>
                    <xdr:rowOff>15240</xdr:rowOff>
                  </from>
                  <to>
                    <xdr:col>38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Check Box 4">
              <controlPr defaultSize="0" autoFill="0" autoLine="0" autoPict="0">
                <anchor moveWithCells="1">
                  <from>
                    <xdr:col>38</xdr:col>
                    <xdr:colOff>0</xdr:colOff>
                    <xdr:row>6</xdr:row>
                    <xdr:rowOff>15240</xdr:rowOff>
                  </from>
                  <to>
                    <xdr:col>47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Check Box 5">
              <controlPr defaultSize="0" autoFill="0" autoLine="0" autoPict="0">
                <anchor moveWithCells="1">
                  <from>
                    <xdr:col>47</xdr:col>
                    <xdr:colOff>0</xdr:colOff>
                    <xdr:row>6</xdr:row>
                    <xdr:rowOff>15240</xdr:rowOff>
                  </from>
                  <to>
                    <xdr:col>56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Check Box 6">
              <controlPr defaultSize="0" autoFill="0" autoLine="0" autoPict="0">
                <anchor moveWithCells="1">
                  <from>
                    <xdr:col>56</xdr:col>
                    <xdr:colOff>0</xdr:colOff>
                    <xdr:row>6</xdr:row>
                    <xdr:rowOff>15240</xdr:rowOff>
                  </from>
                  <to>
                    <xdr:col>65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0" name="Check Box 7">
              <controlPr locked="0" defaultSize="0" autoFill="0" autoLine="0" autoPict="0">
                <anchor moveWithCells="1">
                  <from>
                    <xdr:col>1</xdr:col>
                    <xdr:colOff>0</xdr:colOff>
                    <xdr:row>6</xdr:row>
                    <xdr:rowOff>0</xdr:rowOff>
                  </from>
                  <to>
                    <xdr:col>9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1" name="Check Box 8">
              <controlPr locked="0" defaultSize="0" autoFill="0" autoLine="0" autoPict="0">
                <anchor moveWithCells="1">
                  <from>
                    <xdr:col>12</xdr:col>
                    <xdr:colOff>0</xdr:colOff>
                    <xdr:row>6</xdr:row>
                    <xdr:rowOff>0</xdr:rowOff>
                  </from>
                  <to>
                    <xdr:col>20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（株）椿本チエイン (CN)</vt:lpstr>
      <vt:lpstr>'（株）椿本チエイン (CN)'!Print_Area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Fujii Takuya/藤井 拓也</dc:creator>
  <cp:lastModifiedBy>Fujii Takuya/藤井 拓也</cp:lastModifiedBy>
  <dcterms:created xsi:type="dcterms:W3CDTF">2024-05-03T00:49:40Z</dcterms:created>
  <dcterms:modified xsi:type="dcterms:W3CDTF">2024-05-03T00:50:08Z</dcterms:modified>
</cp:coreProperties>
</file>